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G:\Shared drives\Examinations Admin\Timetables\OCT-NOV 2021\"/>
    </mc:Choice>
  </mc:AlternateContent>
  <xr:revisionPtr revIDLastSave="0" documentId="8_{559655F5-FB6D-4463-A0F8-7107A500B3C7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ort by date" sheetId="1" r:id="rId1"/>
    <sheet name="Sort by subject" sheetId="2" r:id="rId2"/>
    <sheet name="All Examboards" sheetId="3" state="hidden" r:id="rId3"/>
    <sheet name="Edexcel" sheetId="4" state="hidden" r:id="rId4"/>
  </sheets>
  <definedNames>
    <definedName name="Z_293DA96F_636E_4FD3_A111_594481360293_.wvu.FilterData" localSheetId="0" hidden="1">'Sort by date'!#REF!</definedName>
  </definedNames>
  <calcPr calcId="191029"/>
  <customWorkbookViews>
    <customWorkbookView name="Filter 1" guid="{293DA96F-636E-4FD3-A111-594481360293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ip6JBbUgJ5vLAhTDn3e3uskYxj7A=="/>
    </ext>
  </extLst>
</workbook>
</file>

<file path=xl/calcChain.xml><?xml version="1.0" encoding="utf-8"?>
<calcChain xmlns="http://schemas.openxmlformats.org/spreadsheetml/2006/main">
  <c r="E25" i="3" l="1"/>
  <c r="C25" i="3"/>
  <c r="E24" i="3"/>
  <c r="C24" i="3"/>
  <c r="E23" i="3"/>
  <c r="C23" i="3"/>
  <c r="E22" i="3"/>
  <c r="C22" i="3"/>
  <c r="E21" i="3"/>
  <c r="C21" i="3"/>
  <c r="E20" i="3"/>
  <c r="C20" i="3"/>
  <c r="E19" i="3"/>
  <c r="C19" i="3"/>
  <c r="E18" i="3"/>
  <c r="C18" i="3"/>
  <c r="E9" i="2"/>
  <c r="C9" i="2"/>
  <c r="E8" i="2"/>
  <c r="C8" i="2"/>
  <c r="E7" i="2"/>
  <c r="C7" i="2"/>
  <c r="E6" i="2"/>
  <c r="C6" i="2"/>
  <c r="E5" i="2"/>
  <c r="C5" i="2"/>
  <c r="E4" i="2"/>
  <c r="C4" i="2"/>
  <c r="E3" i="2"/>
  <c r="C3" i="2"/>
  <c r="E2" i="2"/>
  <c r="C2" i="2"/>
  <c r="E9" i="1"/>
  <c r="C9" i="1"/>
  <c r="E8" i="1"/>
  <c r="C8" i="1"/>
  <c r="E7" i="1"/>
  <c r="C7" i="1"/>
  <c r="E6" i="1"/>
  <c r="C6" i="1"/>
  <c r="E5" i="1"/>
  <c r="C5" i="1"/>
  <c r="E4" i="1"/>
  <c r="C4" i="1"/>
  <c r="E3" i="1"/>
  <c r="C3" i="1"/>
  <c r="E2" i="1"/>
  <c r="C2" i="1"/>
  <c r="D17" i="3"/>
  <c r="C17" i="3" s="1"/>
  <c r="E16" i="3" l="1"/>
  <c r="C16" i="3"/>
  <c r="E15" i="3"/>
  <c r="C15" i="3"/>
  <c r="E14" i="3"/>
  <c r="C14" i="3"/>
  <c r="E13" i="3"/>
  <c r="C13" i="3"/>
  <c r="E12" i="3"/>
  <c r="C12" i="3"/>
  <c r="E11" i="3"/>
  <c r="C11" i="3"/>
  <c r="E10" i="3"/>
  <c r="C10" i="3"/>
  <c r="D9" i="3"/>
  <c r="C9" i="3" s="1"/>
  <c r="D8" i="3"/>
  <c r="C8" i="3" s="1"/>
  <c r="E7" i="3"/>
  <c r="C7" i="3"/>
  <c r="E6" i="3"/>
  <c r="C6" i="3"/>
  <c r="E5" i="3"/>
  <c r="C5" i="3"/>
  <c r="E4" i="3"/>
  <c r="C4" i="3"/>
</calcChain>
</file>

<file path=xl/sharedStrings.xml><?xml version="1.0" encoding="utf-8"?>
<sst xmlns="http://schemas.openxmlformats.org/spreadsheetml/2006/main" count="960" uniqueCount="222">
  <si>
    <t>DAY</t>
  </si>
  <si>
    <t>DATE</t>
  </si>
  <si>
    <t>REGISTER</t>
  </si>
  <si>
    <t>START</t>
  </si>
  <si>
    <t>END</t>
  </si>
  <si>
    <t>ORI</t>
  </si>
  <si>
    <t>BOARD</t>
  </si>
  <si>
    <t>LEVEL</t>
  </si>
  <si>
    <t>CODE</t>
  </si>
  <si>
    <t>EXAM TITLE</t>
  </si>
  <si>
    <t>DURATION</t>
  </si>
  <si>
    <t>No of Cand</t>
  </si>
  <si>
    <t>CANDIDATES</t>
  </si>
  <si>
    <t>ROOM</t>
  </si>
  <si>
    <t>Mon</t>
  </si>
  <si>
    <t>AM</t>
  </si>
  <si>
    <t>Edexcel</t>
  </si>
  <si>
    <t xml:space="preserve">GCE IAL (AS) </t>
  </si>
  <si>
    <t>WBI11</t>
  </si>
  <si>
    <t>Biology Unit 1: Molecules, Diet, Transport and Health</t>
  </si>
  <si>
    <t>External</t>
  </si>
  <si>
    <t>Exam Hall</t>
  </si>
  <si>
    <t>PM</t>
  </si>
  <si>
    <t>WBS11</t>
  </si>
  <si>
    <t>Business Studies Unit 1: Marketing and People</t>
  </si>
  <si>
    <t>Tue</t>
  </si>
  <si>
    <t>WCH11</t>
  </si>
  <si>
    <t>Chemistry Unit 1: Structure, Bonding and Introduction to Organic Chemistry</t>
  </si>
  <si>
    <t>Harrow + External</t>
  </si>
  <si>
    <t>Wed</t>
  </si>
  <si>
    <t>WPH11</t>
  </si>
  <si>
    <t>Physics Unit 1: Mechanics and Materails</t>
  </si>
  <si>
    <t>WEC11</t>
  </si>
  <si>
    <t xml:space="preserve">Economics Unit 1: Markets in Action </t>
  </si>
  <si>
    <t>Thu</t>
  </si>
  <si>
    <t>WBI12</t>
  </si>
  <si>
    <t>Biology Unit 2: Cells, Development, Biodiversity and conservation</t>
  </si>
  <si>
    <t>WMA11</t>
  </si>
  <si>
    <t>Matchematics Pure Mathematics P1</t>
  </si>
  <si>
    <t>Fri</t>
  </si>
  <si>
    <t>WCH12</t>
  </si>
  <si>
    <t>Chemistry Unit 2: Energetics, Group Chemistry, Halogenoalkanes and Alcohols</t>
  </si>
  <si>
    <t>WBS12</t>
  </si>
  <si>
    <t>Business Studies Unit 2: Managing business activities</t>
  </si>
  <si>
    <t>WPH12</t>
  </si>
  <si>
    <t>Physics Unit 2: Waves and Electricity</t>
  </si>
  <si>
    <t>WST01</t>
  </si>
  <si>
    <t>Matchematics Statistics S1</t>
  </si>
  <si>
    <t>WBI13</t>
  </si>
  <si>
    <t>Biology Unit 3: Practical Skills in Biology 1</t>
  </si>
  <si>
    <t>WMA12</t>
  </si>
  <si>
    <t>Matchematics Pure Mathematics P2</t>
  </si>
  <si>
    <t>WCH13</t>
  </si>
  <si>
    <t>Chemistry Unit 3: Practical Skills in Chemistry 1</t>
  </si>
  <si>
    <t>WEC12</t>
  </si>
  <si>
    <t>Economics Unit 2: Macroeconomic Performance and Policy</t>
  </si>
  <si>
    <t>WME01</t>
  </si>
  <si>
    <t>Matchematics Mechanics M1</t>
  </si>
  <si>
    <t xml:space="preserve">WPH13 </t>
  </si>
  <si>
    <t>Physics Unit 3: Practical Skills in Physics 1</t>
  </si>
  <si>
    <t>WFM01</t>
  </si>
  <si>
    <t>Mathematics: Further Pure F1</t>
  </si>
  <si>
    <t xml:space="preserve">GCE IAL (A2) </t>
  </si>
  <si>
    <t>WBI14</t>
  </si>
  <si>
    <t>Biology Unit 4: Energy, Environment, Microbiology and Immunity</t>
  </si>
  <si>
    <t>WST02</t>
  </si>
  <si>
    <t>Matchematics Statistics S2</t>
  </si>
  <si>
    <t>WCH14</t>
  </si>
  <si>
    <t>Chemistry Unit 4: Rates, Equilibria and Further Organic Chemistry</t>
  </si>
  <si>
    <t>WPH14</t>
  </si>
  <si>
    <t>Physics Unit 4: Further Mechanics, Fields and Particles</t>
  </si>
  <si>
    <t>WBI15</t>
  </si>
  <si>
    <t>Biology Unit 5: Respi, Internal Environ, Coordi and Gene Techno</t>
  </si>
  <si>
    <t>WCH15</t>
  </si>
  <si>
    <t>Chemistry Unit 5: Transition Metals and Organic Nitrogen Chemistry</t>
  </si>
  <si>
    <t>WMA13</t>
  </si>
  <si>
    <t>Matchematics Pure Mathematics P3</t>
  </si>
  <si>
    <t>WPH15</t>
  </si>
  <si>
    <t>Physics Unit 5: Thermodynamics, Radiation, Oscillations and Cosmology</t>
  </si>
  <si>
    <t>WBI16</t>
  </si>
  <si>
    <t>Biology Unit 6: Practical Skills in Biology II</t>
  </si>
  <si>
    <t>WCH16</t>
  </si>
  <si>
    <t>Chemistry Unit 6: Chemistry Laboratory Skills II</t>
  </si>
  <si>
    <t>WPH16</t>
  </si>
  <si>
    <t>Physics Unit 6: Practical skills in Physics II</t>
  </si>
  <si>
    <t>WMA14</t>
  </si>
  <si>
    <t>Matchematics Pure Mathematics P4</t>
  </si>
  <si>
    <t>Cambridge</t>
  </si>
  <si>
    <t>BMAT</t>
  </si>
  <si>
    <t>Admissions Test - BMAT (BioMedical)</t>
  </si>
  <si>
    <t>Harrow</t>
  </si>
  <si>
    <t>ECAA</t>
  </si>
  <si>
    <t>Admissions Test - ECAA (Economics)</t>
  </si>
  <si>
    <t>ENGAA</t>
  </si>
  <si>
    <t>Admissions Test - ENGAA (Engineering)</t>
  </si>
  <si>
    <t>NSAA</t>
  </si>
  <si>
    <t>PAT</t>
  </si>
  <si>
    <t>Admissions Test - PAT (Physics)</t>
  </si>
  <si>
    <t>TSA</t>
  </si>
  <si>
    <t>TMUA</t>
  </si>
  <si>
    <t>CIE</t>
  </si>
  <si>
    <t>GCE A2</t>
  </si>
  <si>
    <t>9700/42</t>
  </si>
  <si>
    <t>Biology 42</t>
  </si>
  <si>
    <t>External(Harrow)</t>
  </si>
  <si>
    <t>9700/52</t>
  </si>
  <si>
    <t>Biology 52</t>
  </si>
  <si>
    <t>IGCSE</t>
  </si>
  <si>
    <t>0453/01</t>
  </si>
  <si>
    <t>Development Studies</t>
  </si>
  <si>
    <t>SAGs</t>
  </si>
  <si>
    <t>0453/02</t>
  </si>
  <si>
    <t xml:space="preserve">0580/22 </t>
  </si>
  <si>
    <t>Mathematics (Without Coursework) - Extended 22</t>
  </si>
  <si>
    <t xml:space="preserve">0580/42 </t>
  </si>
  <si>
    <t>Mathematics (Without Coursework) - Extended 42</t>
  </si>
  <si>
    <t>IGCSE (R)</t>
  </si>
  <si>
    <t>4AC1_01R</t>
  </si>
  <si>
    <t>Accounting Paper 1: Introduction to Bookkeeping and Accounting</t>
  </si>
  <si>
    <t>4AC1_02R</t>
  </si>
  <si>
    <t>Accounting Paper 2: Financial Statements</t>
  </si>
  <si>
    <t xml:space="preserve">WAC11 </t>
  </si>
  <si>
    <t>Accounting Unit 1: The Accounting System and Costing</t>
  </si>
  <si>
    <t xml:space="preserve">WAC12 </t>
  </si>
  <si>
    <t>Accounting Unit 2: Corporate and Management Accounting</t>
  </si>
  <si>
    <t>4BI1_1BR</t>
  </si>
  <si>
    <t>Biology Paper 1</t>
  </si>
  <si>
    <t>4BI1_2BR</t>
  </si>
  <si>
    <t>Biology Paper 2</t>
  </si>
  <si>
    <t>4BS1_01R</t>
  </si>
  <si>
    <t>Business Paper 1: Investigating small businesses</t>
  </si>
  <si>
    <t>4BS1_02R</t>
  </si>
  <si>
    <t>Business Paper 2: Investigating large businesses</t>
  </si>
  <si>
    <t>WBS13</t>
  </si>
  <si>
    <t>Business Studies Unit 3: Business decisions and strategy</t>
  </si>
  <si>
    <t>WBS14</t>
  </si>
  <si>
    <t>Business Studies Unit 4: Global business</t>
  </si>
  <si>
    <t>4CH1_1CR</t>
  </si>
  <si>
    <t>Chemistry Paper 1</t>
  </si>
  <si>
    <t>4CH1_2CR</t>
  </si>
  <si>
    <t>Chemistry Paper 2</t>
  </si>
  <si>
    <t>4CM1_01R</t>
  </si>
  <si>
    <t>Commerce Paper 1: Commercial operations and associated risks</t>
  </si>
  <si>
    <t>4CM1_02R</t>
  </si>
  <si>
    <t>Commerce Paper 2: Facilitating commerical operation</t>
  </si>
  <si>
    <t>4EC1_01R</t>
  </si>
  <si>
    <t>Economics Paper 1: Microeconomics and Business Economics</t>
  </si>
  <si>
    <t>4EC1_02R</t>
  </si>
  <si>
    <t>Economics Paper 2: Macroeconomics and the Global Economy</t>
  </si>
  <si>
    <t>WEC13</t>
  </si>
  <si>
    <t>Economics Unit 3: Business behaviour</t>
  </si>
  <si>
    <t>WEC14</t>
  </si>
  <si>
    <t>Economics Unit 4: Developments in the global Economy</t>
  </si>
  <si>
    <t>4EA1_01R</t>
  </si>
  <si>
    <t>English A Paper 1: Non-fiction Texts and Transactional Writing</t>
  </si>
  <si>
    <t>4EA1_02R</t>
  </si>
  <si>
    <t>English A Paper 2: Poetry and Prose Texts and Imaginative Writing</t>
  </si>
  <si>
    <t>4EB1_01R</t>
  </si>
  <si>
    <t>English B Paper 1: Reading and Writing</t>
  </si>
  <si>
    <t>4ET1_01R</t>
  </si>
  <si>
    <t>English Literature Paper 1: Poetry and Modern Prose</t>
  </si>
  <si>
    <t>4ET1_02R</t>
  </si>
  <si>
    <t>English Literature Paper 2: Modern Drama and Literary Heritage Texts</t>
  </si>
  <si>
    <t>4PM1_01R</t>
  </si>
  <si>
    <t>Further Pure Mathematics Paper 1</t>
  </si>
  <si>
    <t>4PM1_02R</t>
  </si>
  <si>
    <t>Further Pure Mathematics Paper 2</t>
  </si>
  <si>
    <t>4GE1_01R</t>
  </si>
  <si>
    <t>Geography Paper 1: Physical geography</t>
  </si>
  <si>
    <t>4GE1_02R</t>
  </si>
  <si>
    <t>Geography Paper 2: Human geography</t>
  </si>
  <si>
    <t>4HI1_01R</t>
  </si>
  <si>
    <t>History Paper 1: Depth Studies</t>
  </si>
  <si>
    <t>4HI1_02R</t>
  </si>
  <si>
    <t>History Paper 2: Investigation and Breadth Studies</t>
  </si>
  <si>
    <t>WDM11</t>
  </si>
  <si>
    <t>Matchematics Decision D1</t>
  </si>
  <si>
    <t xml:space="preserve">WME02 </t>
  </si>
  <si>
    <t>Matchematics Mechanics M2</t>
  </si>
  <si>
    <t>WME03</t>
  </si>
  <si>
    <t>Matchematics Mechanics M3</t>
  </si>
  <si>
    <t>WST03</t>
  </si>
  <si>
    <t>Matchematics Statistics S3</t>
  </si>
  <si>
    <t>4MA1_1FR</t>
  </si>
  <si>
    <t>Mathematics A: Paper 1 (foundation)</t>
  </si>
  <si>
    <t>4MA1_1HR</t>
  </si>
  <si>
    <t>Mathematics A: Paper 1 (higher)</t>
  </si>
  <si>
    <t>4MA1_2FR</t>
  </si>
  <si>
    <t>Mathematics A: Paper 2 (foundation)</t>
  </si>
  <si>
    <t>4MA1_2HR</t>
  </si>
  <si>
    <t>Mathematics A: Paper 2 (higher)</t>
  </si>
  <si>
    <t>4MB1_01R</t>
  </si>
  <si>
    <t>Mathematics B: Paper 1</t>
  </si>
  <si>
    <t>4MB1_02R</t>
  </si>
  <si>
    <t>Mathematics B: Paper 2</t>
  </si>
  <si>
    <t>WFM02</t>
  </si>
  <si>
    <t>Mathematics: Further Pure F2</t>
  </si>
  <si>
    <t>WFM03</t>
  </si>
  <si>
    <t>Mathematics: Further Pure F3</t>
  </si>
  <si>
    <t>4PH1_1PR</t>
  </si>
  <si>
    <t>Physics Paper 1</t>
  </si>
  <si>
    <t>4PH1_2PR</t>
  </si>
  <si>
    <t>Physics Paper 2</t>
  </si>
  <si>
    <t>4SD0_1BR</t>
  </si>
  <si>
    <t>Science double Award: Biology Paper 1</t>
  </si>
  <si>
    <t>4SD0_1CR</t>
  </si>
  <si>
    <t>Science double Award: Chemistry Paper 1</t>
  </si>
  <si>
    <t>4SD0_1PR</t>
  </si>
  <si>
    <t>Science double Award: Physics Paper 1</t>
  </si>
  <si>
    <r>
      <t xml:space="preserve">Admissions Test - TSA (Oxford Thinking Skills) </t>
    </r>
    <r>
      <rPr>
        <b/>
        <sz val="10"/>
        <color theme="5" tint="-0.249977111117893"/>
        <rFont val="Calibri"/>
        <family val="2"/>
      </rPr>
      <t>computer-based test</t>
    </r>
  </si>
  <si>
    <r>
      <t xml:space="preserve">Admissions Test - TMUA (Maths) </t>
    </r>
    <r>
      <rPr>
        <b/>
        <sz val="10"/>
        <color theme="5" tint="-0.249977111117893"/>
        <rFont val="Calibri"/>
        <family val="2"/>
      </rPr>
      <t>computer-based test</t>
    </r>
  </si>
  <si>
    <t>GCE AS</t>
  </si>
  <si>
    <t>9483/12</t>
  </si>
  <si>
    <r>
      <t xml:space="preserve">Music </t>
    </r>
    <r>
      <rPr>
        <sz val="10"/>
        <color rgb="FFFF0000"/>
        <rFont val="Calibri"/>
        <family val="2"/>
      </rPr>
      <t xml:space="preserve">(Listening) </t>
    </r>
  </si>
  <si>
    <t>TSAS1</t>
  </si>
  <si>
    <r>
      <t xml:space="preserve">Admissions Test - TSAS1 (Oxford Thinking Skills) </t>
    </r>
    <r>
      <rPr>
        <b/>
        <sz val="10"/>
        <color rgb="FFFF0000"/>
        <rFont val="Calibri"/>
        <family val="2"/>
      </rPr>
      <t>computer-based test</t>
    </r>
  </si>
  <si>
    <r>
      <rPr>
        <sz val="10"/>
        <color rgb="FFFF0000"/>
        <rFont val="Calibri"/>
        <family val="2"/>
      </rPr>
      <t xml:space="preserve">Admissions Test - TSA (Oxford Thinking Skills) </t>
    </r>
    <r>
      <rPr>
        <b/>
        <sz val="10"/>
        <color rgb="FFFF0000"/>
        <rFont val="Calibri"/>
        <family val="2"/>
      </rPr>
      <t>computer-based test</t>
    </r>
  </si>
  <si>
    <r>
      <rPr>
        <sz val="10"/>
        <color rgb="FFFF0000"/>
        <rFont val="Calibri"/>
        <family val="2"/>
      </rPr>
      <t xml:space="preserve">Admissions Test - TMUA (Maths) </t>
    </r>
    <r>
      <rPr>
        <b/>
        <sz val="10"/>
        <color rgb="FFFF0000"/>
        <rFont val="Calibri"/>
        <family val="2"/>
      </rPr>
      <t>computer-based test</t>
    </r>
  </si>
  <si>
    <r>
      <t xml:space="preserve">Admissions Test - TSAS1 (Oxford Thinking Skills) </t>
    </r>
    <r>
      <rPr>
        <b/>
        <sz val="10"/>
        <color theme="5" tint="-0.249977111117893"/>
        <rFont val="Calibri"/>
        <family val="2"/>
      </rPr>
      <t>computer-based test</t>
    </r>
  </si>
  <si>
    <t>M115</t>
  </si>
  <si>
    <t xml:space="preserve">Admissions Test - NSAA (Natural Sciences) </t>
  </si>
  <si>
    <t>Admissions Test - NSAA (Natural Sciences)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</si>
</sst>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"/>
  </numFmts>
  <fonts count="19" x14ac:knownFonts="1">
    <font>
      <sz val="11"/>
      <color theme="1"/>
      <name val="Arial"/>
    </font>
    <font>
      <b/>
      <sz val="10"/>
      <color rgb="FFFFFFFF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rgb="FF00B050"/>
      <name val="Calibri"/>
      <family val="2"/>
    </font>
    <font>
      <sz val="10"/>
      <color rgb="FF0070C0"/>
      <name val="Calibri"/>
      <family val="2"/>
    </font>
    <font>
      <sz val="10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sz val="11"/>
      <color theme="5" tint="-0.249977111117893"/>
      <name val="Arial"/>
      <family val="2"/>
    </font>
    <font>
      <b/>
      <sz val="10"/>
      <color theme="5" tint="-0.249977111117893"/>
      <name val="Calibri"/>
      <family val="2"/>
    </font>
    <font>
      <sz val="11"/>
      <color theme="1"/>
      <name val="Arial"/>
      <family val="2"/>
    </font>
    <font>
      <sz val="10"/>
      <color theme="1"/>
      <name val="Calibri"/>
      <family val="2"/>
    </font>
    <font>
      <sz val="10"/>
      <color rgb="FF0070C0"/>
      <name val="Calibri"/>
      <family val="2"/>
    </font>
    <font>
      <sz val="10"/>
      <color rgb="FFFF0000"/>
      <name val="Calibri"/>
      <family val="2"/>
    </font>
    <font>
      <sz val="10"/>
      <color rgb="FFC00000"/>
      <name val="Calibri"/>
      <family val="2"/>
    </font>
    <font>
      <sz val="11"/>
      <color theme="1"/>
      <name val="Calibri"/>
      <family val="2"/>
    </font>
    <font>
      <sz val="10"/>
      <color rgb="FFFF0000"/>
      <name val="Calibri"/>
      <family val="2"/>
    </font>
    <font>
      <sz val="11"/>
      <color rgb="FF833C0B"/>
      <name val="Arial"/>
      <family val="2"/>
    </font>
    <font>
      <b/>
      <sz val="10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7CAAC"/>
        <bgColor rgb="FFF7CAAC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0"/>
  </cellStyleXfs>
  <cellXfs count="93">
    <xf numFmtId="0" fontId="0" fillId="0" borderId="0" xfId="0" applyFont="1" applyAlignment="1"/>
    <xf numFmtId="16" fontId="1" fillId="2" borderId="1" xfId="0" applyNumberFormat="1" applyFont="1" applyFill="1" applyBorder="1" applyAlignment="1">
      <alignment horizontal="center" vertical="center" wrapText="1"/>
    </xf>
    <xf numFmtId="15" fontId="1" fillId="2" borderId="1" xfId="0" applyNumberFormat="1" applyFont="1" applyFill="1" applyBorder="1" applyAlignment="1">
      <alignment horizontal="center" vertical="center" wrapText="1"/>
    </xf>
    <xf numFmtId="18" fontId="1" fillId="2" borderId="2" xfId="0" applyNumberFormat="1" applyFont="1" applyFill="1" applyBorder="1" applyAlignment="1">
      <alignment horizontal="center" vertical="center" wrapText="1"/>
    </xf>
    <xf numFmtId="18" fontId="1" fillId="2" borderId="3" xfId="0" applyNumberFormat="1" applyFont="1" applyFill="1" applyBorder="1" applyAlignment="1">
      <alignment horizontal="center" vertical="center" wrapText="1"/>
    </xf>
    <xf numFmtId="18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/>
    </xf>
    <xf numFmtId="15" fontId="3" fillId="0" borderId="1" xfId="0" applyNumberFormat="1" applyFont="1" applyBorder="1" applyAlignment="1">
      <alignment horizontal="center"/>
    </xf>
    <xf numFmtId="18" fontId="2" fillId="0" borderId="1" xfId="0" applyNumberFormat="1" applyFont="1" applyBorder="1" applyAlignment="1">
      <alignment horizontal="center"/>
    </xf>
    <xf numFmtId="18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2" fillId="0" borderId="1" xfId="0" applyNumberFormat="1" applyFont="1" applyBorder="1"/>
    <xf numFmtId="20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4" fillId="0" borderId="8" xfId="0" applyFont="1" applyBorder="1" applyAlignment="1">
      <alignment horizontal="center"/>
    </xf>
    <xf numFmtId="0" fontId="2" fillId="0" borderId="1" xfId="0" applyFont="1" applyBorder="1"/>
    <xf numFmtId="20" fontId="2" fillId="0" borderId="6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5" fontId="2" fillId="0" borderId="1" xfId="0" applyNumberFormat="1" applyFont="1" applyBorder="1" applyAlignment="1">
      <alignment horizontal="center" wrapText="1"/>
    </xf>
    <xf numFmtId="18" fontId="2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20" fontId="2" fillId="0" borderId="1" xfId="0" applyNumberFormat="1" applyFont="1" applyBorder="1" applyAlignment="1">
      <alignment horizontal="center" wrapText="1"/>
    </xf>
    <xf numFmtId="15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8" fontId="3" fillId="0" borderId="5" xfId="0" applyNumberFormat="1" applyFont="1" applyBorder="1" applyAlignment="1">
      <alignment horizontal="center"/>
    </xf>
    <xf numFmtId="16" fontId="6" fillId="0" borderId="1" xfId="0" applyNumberFormat="1" applyFont="1" applyFill="1" applyBorder="1" applyAlignment="1">
      <alignment horizontal="center"/>
    </xf>
    <xf numFmtId="15" fontId="6" fillId="0" borderId="1" xfId="0" applyNumberFormat="1" applyFont="1" applyFill="1" applyBorder="1" applyAlignment="1">
      <alignment horizontal="center"/>
    </xf>
    <xf numFmtId="18" fontId="6" fillId="0" borderId="1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20" fontId="6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6" fillId="0" borderId="1" xfId="0" applyFont="1" applyFill="1" applyBorder="1" applyAlignment="1">
      <alignment horizontal="left"/>
    </xf>
    <xf numFmtId="18" fontId="6" fillId="0" borderId="6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49" fontId="6" fillId="0" borderId="9" xfId="0" applyNumberFormat="1" applyFont="1" applyFill="1" applyBorder="1" applyAlignment="1">
      <alignment horizontal="center"/>
    </xf>
    <xf numFmtId="49" fontId="6" fillId="0" borderId="1" xfId="0" applyNumberFormat="1" applyFont="1" applyFill="1" applyBorder="1"/>
    <xf numFmtId="20" fontId="6" fillId="0" borderId="6" xfId="0" applyNumberFormat="1" applyFont="1" applyFill="1" applyBorder="1" applyAlignment="1">
      <alignment horizontal="center"/>
    </xf>
    <xf numFmtId="16" fontId="11" fillId="0" borderId="1" xfId="1" applyNumberFormat="1" applyFont="1" applyFill="1" applyBorder="1" applyAlignment="1">
      <alignment horizontal="center"/>
    </xf>
    <xf numFmtId="15" fontId="11" fillId="0" borderId="1" xfId="1" applyNumberFormat="1" applyFont="1" applyFill="1" applyBorder="1" applyAlignment="1">
      <alignment horizontal="center"/>
    </xf>
    <xf numFmtId="18" fontId="11" fillId="0" borderId="1" xfId="1" applyNumberFormat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left"/>
    </xf>
    <xf numFmtId="20" fontId="11" fillId="0" borderId="1" xfId="1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16" fontId="14" fillId="3" borderId="1" xfId="0" applyNumberFormat="1" applyFont="1" applyFill="1" applyBorder="1" applyAlignment="1">
      <alignment horizontal="center"/>
    </xf>
    <xf numFmtId="15" fontId="14" fillId="3" borderId="1" xfId="0" applyNumberFormat="1" applyFont="1" applyFill="1" applyBorder="1" applyAlignment="1">
      <alignment horizontal="center"/>
    </xf>
    <xf numFmtId="18" fontId="14" fillId="3" borderId="1" xfId="0" applyNumberFormat="1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20" fontId="14" fillId="3" borderId="1" xfId="0" applyNumberFormat="1" applyFont="1" applyFill="1" applyBorder="1" applyAlignment="1">
      <alignment horizontal="center"/>
    </xf>
    <xf numFmtId="0" fontId="15" fillId="0" borderId="0" xfId="0" applyFont="1"/>
    <xf numFmtId="0" fontId="2" fillId="0" borderId="0" xfId="0" applyFont="1"/>
    <xf numFmtId="0" fontId="0" fillId="0" borderId="0" xfId="0"/>
    <xf numFmtId="0" fontId="14" fillId="3" borderId="1" xfId="0" applyFont="1" applyFill="1" applyBorder="1" applyAlignment="1">
      <alignment horizontal="left"/>
    </xf>
    <xf numFmtId="16" fontId="16" fillId="0" borderId="1" xfId="0" applyNumberFormat="1" applyFont="1" applyBorder="1" applyAlignment="1">
      <alignment horizontal="center"/>
    </xf>
    <xf numFmtId="15" fontId="16" fillId="0" borderId="1" xfId="0" applyNumberFormat="1" applyFont="1" applyBorder="1" applyAlignment="1">
      <alignment horizontal="center"/>
    </xf>
    <xf numFmtId="18" fontId="16" fillId="0" borderId="1" xfId="0" applyNumberFormat="1" applyFont="1" applyBorder="1" applyAlignment="1">
      <alignment horizontal="center"/>
    </xf>
    <xf numFmtId="18" fontId="16" fillId="0" borderId="6" xfId="0" applyNumberFormat="1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49" fontId="16" fillId="0" borderId="9" xfId="0" applyNumberFormat="1" applyFont="1" applyBorder="1" applyAlignment="1">
      <alignment horizontal="center"/>
    </xf>
    <xf numFmtId="49" fontId="16" fillId="0" borderId="1" xfId="0" applyNumberFormat="1" applyFont="1" applyBorder="1"/>
    <xf numFmtId="20" fontId="16" fillId="0" borderId="6" xfId="0" applyNumberFormat="1" applyFont="1" applyBorder="1" applyAlignment="1">
      <alignment horizontal="center"/>
    </xf>
    <xf numFmtId="0" fontId="17" fillId="0" borderId="0" xfId="0" applyFont="1"/>
    <xf numFmtId="0" fontId="8" fillId="0" borderId="0" xfId="0" applyFont="1" applyFill="1" applyAlignment="1"/>
    <xf numFmtId="0" fontId="1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55A11"/>
  </sheetPr>
  <dimension ref="A1:AA917"/>
  <sheetViews>
    <sheetView tabSelected="1" zoomScale="80" zoomScaleNormal="80" workbookViewId="0">
      <selection activeCell="D13" sqref="D13"/>
    </sheetView>
  </sheetViews>
  <sheetFormatPr defaultColWidth="12.58203125" defaultRowHeight="15" customHeight="1" x14ac:dyDescent="0.3"/>
  <cols>
    <col min="1" max="1" width="7.33203125" customWidth="1"/>
    <col min="2" max="5" width="8.58203125" customWidth="1"/>
    <col min="6" max="6" width="4.5" customWidth="1"/>
    <col min="7" max="7" width="8.58203125" customWidth="1"/>
    <col min="8" max="8" width="11.75" customWidth="1"/>
    <col min="9" max="9" width="8.58203125" customWidth="1"/>
    <col min="10" max="10" width="56" customWidth="1"/>
    <col min="11" max="12" width="8.58203125" customWidth="1"/>
    <col min="13" max="13" width="15.5" customWidth="1"/>
  </cols>
  <sheetData>
    <row r="1" spans="1:27" ht="14.25" customHeigh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6" t="s">
        <v>6</v>
      </c>
      <c r="H1" s="7" t="s">
        <v>7</v>
      </c>
      <c r="I1" s="6" t="s">
        <v>8</v>
      </c>
      <c r="J1" s="6" t="s">
        <v>9</v>
      </c>
      <c r="K1" s="8" t="s">
        <v>10</v>
      </c>
      <c r="L1" s="6" t="s">
        <v>11</v>
      </c>
      <c r="M1" s="6" t="s">
        <v>12</v>
      </c>
      <c r="N1" s="6" t="s">
        <v>13</v>
      </c>
    </row>
    <row r="2" spans="1:27" s="78" customFormat="1" ht="15.75" customHeight="1" x14ac:dyDescent="0.35">
      <c r="A2" s="69" t="s">
        <v>29</v>
      </c>
      <c r="B2" s="70">
        <v>44503</v>
      </c>
      <c r="C2" s="71">
        <f t="shared" ref="C2:C9" si="0">D2-0.0104166666666667</f>
        <v>0.59374999999999989</v>
      </c>
      <c r="D2" s="71">
        <v>0.60416666666666663</v>
      </c>
      <c r="E2" s="71">
        <f t="shared" ref="E2:E9" si="1">D2+K2</f>
        <v>0.6875</v>
      </c>
      <c r="F2" s="71"/>
      <c r="G2" s="72" t="s">
        <v>87</v>
      </c>
      <c r="H2" s="73" t="s">
        <v>88</v>
      </c>
      <c r="I2" s="74" t="s">
        <v>88</v>
      </c>
      <c r="J2" s="79" t="s">
        <v>89</v>
      </c>
      <c r="K2" s="75">
        <v>8.3333333333333329E-2</v>
      </c>
      <c r="L2" s="73">
        <v>11</v>
      </c>
      <c r="M2" s="73" t="s">
        <v>90</v>
      </c>
      <c r="N2" s="73" t="s">
        <v>21</v>
      </c>
      <c r="O2" s="76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</row>
    <row r="3" spans="1:27" s="78" customFormat="1" ht="15.75" customHeight="1" x14ac:dyDescent="0.35">
      <c r="A3" s="69" t="s">
        <v>29</v>
      </c>
      <c r="B3" s="70">
        <v>44503</v>
      </c>
      <c r="C3" s="71">
        <f t="shared" si="0"/>
        <v>0.59374999999999989</v>
      </c>
      <c r="D3" s="71">
        <v>0.60416666666666663</v>
      </c>
      <c r="E3" s="71">
        <f t="shared" si="1"/>
        <v>0.6875</v>
      </c>
      <c r="F3" s="71"/>
      <c r="G3" s="72" t="s">
        <v>87</v>
      </c>
      <c r="H3" s="73" t="s">
        <v>91</v>
      </c>
      <c r="I3" s="74" t="s">
        <v>91</v>
      </c>
      <c r="J3" s="79" t="s">
        <v>92</v>
      </c>
      <c r="K3" s="75">
        <v>8.3333333333333329E-2</v>
      </c>
      <c r="L3" s="73">
        <v>2</v>
      </c>
      <c r="M3" s="73" t="s">
        <v>90</v>
      </c>
      <c r="N3" s="73" t="s">
        <v>21</v>
      </c>
      <c r="O3" s="76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</row>
    <row r="4" spans="1:27" s="78" customFormat="1" ht="15.75" customHeight="1" x14ac:dyDescent="0.35">
      <c r="A4" s="69" t="s">
        <v>29</v>
      </c>
      <c r="B4" s="70">
        <v>44503</v>
      </c>
      <c r="C4" s="71">
        <f t="shared" si="0"/>
        <v>0.59374999999999989</v>
      </c>
      <c r="D4" s="71">
        <v>0.60416666666666663</v>
      </c>
      <c r="E4" s="71">
        <f t="shared" si="1"/>
        <v>0.6875</v>
      </c>
      <c r="F4" s="71"/>
      <c r="G4" s="72" t="s">
        <v>87</v>
      </c>
      <c r="H4" s="73" t="s">
        <v>93</v>
      </c>
      <c r="I4" s="74" t="s">
        <v>93</v>
      </c>
      <c r="J4" s="79" t="s">
        <v>94</v>
      </c>
      <c r="K4" s="75">
        <v>8.3333333333333329E-2</v>
      </c>
      <c r="L4" s="73">
        <v>2</v>
      </c>
      <c r="M4" s="73" t="s">
        <v>90</v>
      </c>
      <c r="N4" s="73" t="s">
        <v>21</v>
      </c>
      <c r="O4" s="76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</row>
    <row r="5" spans="1:27" s="78" customFormat="1" ht="15.75" customHeight="1" x14ac:dyDescent="0.35">
      <c r="A5" s="69" t="s">
        <v>29</v>
      </c>
      <c r="B5" s="70">
        <v>44503</v>
      </c>
      <c r="C5" s="71">
        <f t="shared" si="0"/>
        <v>0.59374999999999989</v>
      </c>
      <c r="D5" s="71">
        <v>0.60416666666666663</v>
      </c>
      <c r="E5" s="71">
        <f t="shared" si="1"/>
        <v>0.6875</v>
      </c>
      <c r="F5" s="71"/>
      <c r="G5" s="72" t="s">
        <v>87</v>
      </c>
      <c r="H5" s="73" t="s">
        <v>95</v>
      </c>
      <c r="I5" s="74" t="s">
        <v>95</v>
      </c>
      <c r="J5" s="79" t="s">
        <v>220</v>
      </c>
      <c r="K5" s="75">
        <v>8.3333333333333329E-2</v>
      </c>
      <c r="L5" s="73">
        <v>2</v>
      </c>
      <c r="M5" s="73" t="s">
        <v>90</v>
      </c>
      <c r="N5" s="73" t="s">
        <v>21</v>
      </c>
      <c r="O5" s="76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</row>
    <row r="6" spans="1:27" s="78" customFormat="1" ht="14.25" customHeight="1" x14ac:dyDescent="0.3">
      <c r="A6" s="80" t="s">
        <v>34</v>
      </c>
      <c r="B6" s="81">
        <v>44504</v>
      </c>
      <c r="C6" s="82">
        <f t="shared" si="0"/>
        <v>0.59374999999999989</v>
      </c>
      <c r="D6" s="83">
        <v>0.60416666666666663</v>
      </c>
      <c r="E6" s="82">
        <f t="shared" si="1"/>
        <v>0.6875</v>
      </c>
      <c r="F6" s="82"/>
      <c r="G6" s="84" t="s">
        <v>87</v>
      </c>
      <c r="H6" s="85" t="s">
        <v>96</v>
      </c>
      <c r="I6" s="86" t="s">
        <v>96</v>
      </c>
      <c r="J6" s="87" t="s">
        <v>97</v>
      </c>
      <c r="K6" s="88">
        <v>8.3333333333333329E-2</v>
      </c>
      <c r="L6" s="85">
        <v>2</v>
      </c>
      <c r="M6" s="85" t="s">
        <v>90</v>
      </c>
      <c r="N6" s="85" t="s">
        <v>21</v>
      </c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</row>
    <row r="7" spans="1:27" s="78" customFormat="1" ht="14.25" customHeight="1" x14ac:dyDescent="0.3">
      <c r="A7" s="80" t="s">
        <v>34</v>
      </c>
      <c r="B7" s="81">
        <v>44504</v>
      </c>
      <c r="C7" s="82">
        <f t="shared" si="0"/>
        <v>0.61458333333333326</v>
      </c>
      <c r="D7" s="83">
        <v>0.625</v>
      </c>
      <c r="E7" s="82">
        <f t="shared" si="1"/>
        <v>0.6875</v>
      </c>
      <c r="F7" s="82"/>
      <c r="G7" s="84" t="s">
        <v>87</v>
      </c>
      <c r="H7" s="85" t="s">
        <v>214</v>
      </c>
      <c r="I7" s="85" t="s">
        <v>214</v>
      </c>
      <c r="J7" s="87" t="s">
        <v>215</v>
      </c>
      <c r="K7" s="88">
        <v>6.25E-2</v>
      </c>
      <c r="L7" s="85">
        <v>1</v>
      </c>
      <c r="M7" s="85" t="s">
        <v>90</v>
      </c>
      <c r="N7" s="91" t="s">
        <v>219</v>
      </c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</row>
    <row r="8" spans="1:27" s="78" customFormat="1" ht="14.25" customHeight="1" x14ac:dyDescent="0.3">
      <c r="A8" s="80" t="s">
        <v>34</v>
      </c>
      <c r="B8" s="81">
        <v>44504</v>
      </c>
      <c r="C8" s="82">
        <f t="shared" si="0"/>
        <v>0.61458333333333326</v>
      </c>
      <c r="D8" s="83">
        <v>0.625</v>
      </c>
      <c r="E8" s="82">
        <f t="shared" si="1"/>
        <v>0.70833333333333337</v>
      </c>
      <c r="F8" s="82"/>
      <c r="G8" s="84" t="s">
        <v>87</v>
      </c>
      <c r="H8" s="85" t="s">
        <v>98</v>
      </c>
      <c r="I8" s="86" t="s">
        <v>98</v>
      </c>
      <c r="J8" s="87" t="s">
        <v>216</v>
      </c>
      <c r="K8" s="88">
        <v>8.3333333333333329E-2</v>
      </c>
      <c r="L8" s="85">
        <v>2</v>
      </c>
      <c r="M8" s="85" t="s">
        <v>90</v>
      </c>
      <c r="N8" s="91" t="s">
        <v>219</v>
      </c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</row>
    <row r="9" spans="1:27" s="78" customFormat="1" ht="14.25" customHeight="1" x14ac:dyDescent="0.3">
      <c r="A9" s="80" t="s">
        <v>34</v>
      </c>
      <c r="B9" s="81">
        <v>44504</v>
      </c>
      <c r="C9" s="82">
        <f t="shared" si="0"/>
        <v>0.61458333333333326</v>
      </c>
      <c r="D9" s="83">
        <v>0.625</v>
      </c>
      <c r="E9" s="82">
        <f t="shared" si="1"/>
        <v>0.72916666666666663</v>
      </c>
      <c r="F9" s="82"/>
      <c r="G9" s="84" t="s">
        <v>87</v>
      </c>
      <c r="H9" s="85" t="s">
        <v>99</v>
      </c>
      <c r="I9" s="86" t="s">
        <v>99</v>
      </c>
      <c r="J9" s="87" t="s">
        <v>217</v>
      </c>
      <c r="K9" s="88">
        <v>0.10416666666666667</v>
      </c>
      <c r="L9" s="85">
        <v>2</v>
      </c>
      <c r="M9" s="85" t="s">
        <v>90</v>
      </c>
      <c r="N9" s="91" t="s">
        <v>219</v>
      </c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</row>
    <row r="10" spans="1:27" ht="14.25" customHeight="1" x14ac:dyDescent="0.3"/>
    <row r="11" spans="1:27" ht="14.25" customHeight="1" x14ac:dyDescent="0.3"/>
    <row r="12" spans="1:27" ht="14.25" customHeight="1" x14ac:dyDescent="0.3"/>
    <row r="13" spans="1:27" ht="14.25" customHeight="1" x14ac:dyDescent="0.3"/>
    <row r="14" spans="1:27" ht="14.25" customHeight="1" x14ac:dyDescent="0.3"/>
    <row r="15" spans="1:27" ht="14.25" customHeight="1" x14ac:dyDescent="0.3"/>
    <row r="16" spans="1:27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</sheetData>
  <sortState xmlns:xlrd2="http://schemas.microsoft.com/office/spreadsheetml/2017/richdata2" ref="A2:N7">
    <sortCondition ref="B2:B7"/>
    <sortCondition ref="D2:D7"/>
    <sortCondition ref="I2:I7"/>
  </sortState>
  <customSheetViews>
    <customSheetView guid="{293DA96F-636E-4FD3-A111-594481360293}" filter="1" showAutoFilter="1">
      <pageMargins left="0.7" right="0.7" top="0.75" bottom="0.75" header="0.3" footer="0.3"/>
      <autoFilter ref="A1:N30" xr:uid="{00000000-0000-0000-0000-000000000000}"/>
      <extLst>
        <ext uri="GoogleSheetsCustomDataVersion1">
          <go:sheetsCustomData xmlns:go="http://customooxmlschemas.google.com/" filterViewId="1212389637"/>
        </ext>
      </extLst>
    </customSheetView>
  </customSheetViews>
  <pageMargins left="0.70866141732283472" right="0.70866141732283472" top="0.74803149606299213" bottom="0.74803149606299213" header="0.4" footer="0"/>
  <pageSetup paperSize="8" orientation="landscape" r:id="rId1"/>
  <headerFooter>
    <oddHeader>&amp;COCTOBER/NOVEMBER 2021 EXAMINATION TIMETABLE DRAFT 6 (28/10/21)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EF2CB"/>
  </sheetPr>
  <dimension ref="A1:AA885"/>
  <sheetViews>
    <sheetView zoomScale="80" zoomScaleNormal="80" workbookViewId="0">
      <selection activeCell="H14" sqref="H14"/>
    </sheetView>
  </sheetViews>
  <sheetFormatPr defaultColWidth="12.58203125" defaultRowHeight="15" customHeight="1" x14ac:dyDescent="0.3"/>
  <cols>
    <col min="1" max="1" width="7.33203125" customWidth="1"/>
    <col min="2" max="5" width="8.58203125" customWidth="1"/>
    <col min="6" max="6" width="5.83203125" customWidth="1"/>
    <col min="7" max="7" width="8.58203125" customWidth="1"/>
    <col min="8" max="8" width="11.75" customWidth="1"/>
    <col min="9" max="9" width="8.58203125" customWidth="1"/>
    <col min="10" max="10" width="55.58203125" customWidth="1"/>
    <col min="11" max="12" width="8.58203125" customWidth="1"/>
    <col min="13" max="13" width="13.25" customWidth="1"/>
  </cols>
  <sheetData>
    <row r="1" spans="1:27" ht="14.25" customHeigh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6" t="s">
        <v>6</v>
      </c>
      <c r="H1" s="7" t="s">
        <v>7</v>
      </c>
      <c r="I1" s="6" t="s">
        <v>8</v>
      </c>
      <c r="J1" s="6" t="s">
        <v>9</v>
      </c>
      <c r="K1" s="8" t="s">
        <v>10</v>
      </c>
      <c r="L1" s="6" t="s">
        <v>11</v>
      </c>
      <c r="M1" s="6" t="s">
        <v>12</v>
      </c>
      <c r="N1" s="6" t="s">
        <v>13</v>
      </c>
    </row>
    <row r="2" spans="1:27" s="54" customFormat="1" ht="15.75" customHeight="1" x14ac:dyDescent="0.35">
      <c r="A2" s="45" t="s">
        <v>29</v>
      </c>
      <c r="B2" s="46">
        <v>44503</v>
      </c>
      <c r="C2" s="47">
        <f t="shared" ref="C2:C9" si="0">D2-0.0104166666666667</f>
        <v>0.59374999999999989</v>
      </c>
      <c r="D2" s="47">
        <v>0.60416666666666663</v>
      </c>
      <c r="E2" s="47">
        <f t="shared" ref="E2:E9" si="1">D2+K2</f>
        <v>0.6875</v>
      </c>
      <c r="F2" s="47"/>
      <c r="G2" s="48" t="s">
        <v>87</v>
      </c>
      <c r="H2" s="49" t="s">
        <v>88</v>
      </c>
      <c r="I2" s="50" t="s">
        <v>88</v>
      </c>
      <c r="J2" s="55" t="s">
        <v>89</v>
      </c>
      <c r="K2" s="51">
        <v>8.3333333333333329E-2</v>
      </c>
      <c r="L2" s="49">
        <v>11</v>
      </c>
      <c r="M2" s="49" t="s">
        <v>90</v>
      </c>
      <c r="N2" s="49" t="s">
        <v>21</v>
      </c>
      <c r="O2" s="52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</row>
    <row r="3" spans="1:27" s="54" customFormat="1" ht="15.75" customHeight="1" x14ac:dyDescent="0.35">
      <c r="A3" s="45" t="s">
        <v>29</v>
      </c>
      <c r="B3" s="46">
        <v>44503</v>
      </c>
      <c r="C3" s="47">
        <f t="shared" si="0"/>
        <v>0.59374999999999989</v>
      </c>
      <c r="D3" s="47">
        <v>0.60416666666666663</v>
      </c>
      <c r="E3" s="47">
        <f t="shared" si="1"/>
        <v>0.6875</v>
      </c>
      <c r="F3" s="47"/>
      <c r="G3" s="48" t="s">
        <v>87</v>
      </c>
      <c r="H3" s="49" t="s">
        <v>91</v>
      </c>
      <c r="I3" s="50" t="s">
        <v>91</v>
      </c>
      <c r="J3" s="55" t="s">
        <v>92</v>
      </c>
      <c r="K3" s="51">
        <v>8.3333333333333329E-2</v>
      </c>
      <c r="L3" s="49">
        <v>2</v>
      </c>
      <c r="M3" s="49" t="s">
        <v>90</v>
      </c>
      <c r="N3" s="49" t="s">
        <v>21</v>
      </c>
      <c r="O3" s="52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</row>
    <row r="4" spans="1:27" s="54" customFormat="1" ht="15.75" customHeight="1" x14ac:dyDescent="0.35">
      <c r="A4" s="45" t="s">
        <v>29</v>
      </c>
      <c r="B4" s="46">
        <v>44503</v>
      </c>
      <c r="C4" s="47">
        <f t="shared" si="0"/>
        <v>0.59374999999999989</v>
      </c>
      <c r="D4" s="47">
        <v>0.60416666666666663</v>
      </c>
      <c r="E4" s="47">
        <f t="shared" si="1"/>
        <v>0.6875</v>
      </c>
      <c r="F4" s="47"/>
      <c r="G4" s="48" t="s">
        <v>87</v>
      </c>
      <c r="H4" s="49" t="s">
        <v>93</v>
      </c>
      <c r="I4" s="50" t="s">
        <v>93</v>
      </c>
      <c r="J4" s="55" t="s">
        <v>94</v>
      </c>
      <c r="K4" s="51">
        <v>8.3333333333333329E-2</v>
      </c>
      <c r="L4" s="49">
        <v>2</v>
      </c>
      <c r="M4" s="49" t="s">
        <v>90</v>
      </c>
      <c r="N4" s="49" t="s">
        <v>21</v>
      </c>
      <c r="O4" s="52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</row>
    <row r="5" spans="1:27" s="54" customFormat="1" ht="15.75" customHeight="1" x14ac:dyDescent="0.35">
      <c r="A5" s="45" t="s">
        <v>29</v>
      </c>
      <c r="B5" s="46">
        <v>44503</v>
      </c>
      <c r="C5" s="47">
        <f t="shared" si="0"/>
        <v>0.59374999999999989</v>
      </c>
      <c r="D5" s="47">
        <v>0.60416666666666663</v>
      </c>
      <c r="E5" s="47">
        <f t="shared" si="1"/>
        <v>0.6875</v>
      </c>
      <c r="F5" s="47"/>
      <c r="G5" s="48" t="s">
        <v>87</v>
      </c>
      <c r="H5" s="49" t="s">
        <v>95</v>
      </c>
      <c r="I5" s="50" t="s">
        <v>95</v>
      </c>
      <c r="J5" s="55" t="s">
        <v>220</v>
      </c>
      <c r="K5" s="51">
        <v>8.3333333333333329E-2</v>
      </c>
      <c r="L5" s="49">
        <v>2</v>
      </c>
      <c r="M5" s="49" t="s">
        <v>90</v>
      </c>
      <c r="N5" s="49" t="s">
        <v>21</v>
      </c>
      <c r="O5" s="52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</row>
    <row r="6" spans="1:27" s="54" customFormat="1" ht="14.25" customHeight="1" x14ac:dyDescent="0.3">
      <c r="A6" s="45" t="s">
        <v>34</v>
      </c>
      <c r="B6" s="46">
        <v>44504</v>
      </c>
      <c r="C6" s="47">
        <f t="shared" si="0"/>
        <v>0.59374999999999989</v>
      </c>
      <c r="D6" s="56">
        <v>0.60416666666666663</v>
      </c>
      <c r="E6" s="47">
        <f t="shared" si="1"/>
        <v>0.6875</v>
      </c>
      <c r="F6" s="47"/>
      <c r="G6" s="57" t="s">
        <v>87</v>
      </c>
      <c r="H6" s="49" t="s">
        <v>96</v>
      </c>
      <c r="I6" s="58" t="s">
        <v>96</v>
      </c>
      <c r="J6" s="59" t="s">
        <v>97</v>
      </c>
      <c r="K6" s="60">
        <v>8.3333333333333329E-2</v>
      </c>
      <c r="L6" s="49">
        <v>2</v>
      </c>
      <c r="M6" s="49" t="s">
        <v>90</v>
      </c>
      <c r="N6" s="49" t="s">
        <v>21</v>
      </c>
    </row>
    <row r="7" spans="1:27" s="54" customFormat="1" ht="14.25" customHeight="1" x14ac:dyDescent="0.3">
      <c r="A7" s="45" t="s">
        <v>34</v>
      </c>
      <c r="B7" s="46">
        <v>44504</v>
      </c>
      <c r="C7" s="47">
        <f t="shared" si="0"/>
        <v>0.61458333333333326</v>
      </c>
      <c r="D7" s="56">
        <v>0.625</v>
      </c>
      <c r="E7" s="47">
        <f t="shared" si="1"/>
        <v>0.6875</v>
      </c>
      <c r="F7" s="47"/>
      <c r="G7" s="57" t="s">
        <v>87</v>
      </c>
      <c r="H7" s="49" t="s">
        <v>214</v>
      </c>
      <c r="I7" s="49" t="s">
        <v>214</v>
      </c>
      <c r="J7" s="59" t="s">
        <v>218</v>
      </c>
      <c r="K7" s="60">
        <v>6.25E-2</v>
      </c>
      <c r="L7" s="49">
        <v>1</v>
      </c>
      <c r="M7" s="49" t="s">
        <v>90</v>
      </c>
      <c r="N7" s="92" t="s">
        <v>219</v>
      </c>
    </row>
    <row r="8" spans="1:27" s="54" customFormat="1" ht="14.25" customHeight="1" x14ac:dyDescent="0.3">
      <c r="A8" s="45" t="s">
        <v>34</v>
      </c>
      <c r="B8" s="46">
        <v>44504</v>
      </c>
      <c r="C8" s="47">
        <f t="shared" si="0"/>
        <v>0.61458333333333326</v>
      </c>
      <c r="D8" s="56">
        <v>0.625</v>
      </c>
      <c r="E8" s="47">
        <f t="shared" si="1"/>
        <v>0.70833333333333337</v>
      </c>
      <c r="F8" s="47"/>
      <c r="G8" s="57" t="s">
        <v>87</v>
      </c>
      <c r="H8" s="49" t="s">
        <v>98</v>
      </c>
      <c r="I8" s="58" t="s">
        <v>98</v>
      </c>
      <c r="J8" s="59" t="s">
        <v>209</v>
      </c>
      <c r="K8" s="60">
        <v>8.3333333333333329E-2</v>
      </c>
      <c r="L8" s="49">
        <v>2</v>
      </c>
      <c r="M8" s="49" t="s">
        <v>90</v>
      </c>
      <c r="N8" s="92" t="s">
        <v>219</v>
      </c>
    </row>
    <row r="9" spans="1:27" s="54" customFormat="1" ht="14.25" customHeight="1" x14ac:dyDescent="0.3">
      <c r="A9" s="45" t="s">
        <v>34</v>
      </c>
      <c r="B9" s="46">
        <v>44504</v>
      </c>
      <c r="C9" s="47">
        <f t="shared" si="0"/>
        <v>0.61458333333333326</v>
      </c>
      <c r="D9" s="56">
        <v>0.625</v>
      </c>
      <c r="E9" s="47">
        <f t="shared" si="1"/>
        <v>0.72916666666666663</v>
      </c>
      <c r="F9" s="47"/>
      <c r="G9" s="57" t="s">
        <v>87</v>
      </c>
      <c r="H9" s="49" t="s">
        <v>99</v>
      </c>
      <c r="I9" s="58" t="s">
        <v>99</v>
      </c>
      <c r="J9" s="59" t="s">
        <v>210</v>
      </c>
      <c r="K9" s="60">
        <v>0.10416666666666667</v>
      </c>
      <c r="L9" s="49">
        <v>2</v>
      </c>
      <c r="M9" s="49" t="s">
        <v>90</v>
      </c>
      <c r="N9" s="92" t="s">
        <v>219</v>
      </c>
    </row>
    <row r="10" spans="1:27" s="90" customFormat="1" ht="14.25" customHeight="1" x14ac:dyDescent="0.3"/>
    <row r="11" spans="1:27" s="90" customFormat="1" ht="14.25" customHeight="1" x14ac:dyDescent="0.3"/>
    <row r="12" spans="1:27" ht="14.25" customHeight="1" x14ac:dyDescent="0.3"/>
    <row r="13" spans="1:27" ht="14.25" customHeight="1" x14ac:dyDescent="0.3"/>
    <row r="14" spans="1:27" ht="14.25" customHeight="1" x14ac:dyDescent="0.3"/>
    <row r="15" spans="1:27" ht="14.25" customHeight="1" x14ac:dyDescent="0.3"/>
    <row r="16" spans="1:27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</sheetData>
  <pageMargins left="0.70866141732283472" right="0.70866141732283472" top="0.74803149606299213" bottom="0.74803149606299213" header="0.45" footer="0"/>
  <pageSetup paperSize="8" orientation="landscape" r:id="rId1"/>
  <headerFooter>
    <oddHeader>&amp;COCTOBER/NOVEMBER 2021 EXAMINATION TIMETABLE DRAFT 6 (28/10/21)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850"/>
  <sheetViews>
    <sheetView zoomScale="80" zoomScaleNormal="80" workbookViewId="0">
      <selection activeCell="J29" sqref="J29"/>
    </sheetView>
  </sheetViews>
  <sheetFormatPr defaultColWidth="12.58203125" defaultRowHeight="15" customHeight="1" x14ac:dyDescent="0.3"/>
  <cols>
    <col min="1" max="1" width="6.75" customWidth="1"/>
    <col min="2" max="5" width="8.58203125" customWidth="1"/>
    <col min="6" max="6" width="5.4140625" customWidth="1"/>
    <col min="7" max="7" width="8.58203125" customWidth="1"/>
    <col min="8" max="8" width="10.33203125" customWidth="1"/>
    <col min="9" max="9" width="8.58203125" customWidth="1"/>
    <col min="10" max="10" width="59.08203125" customWidth="1"/>
    <col min="11" max="11" width="8.58203125" customWidth="1"/>
    <col min="12" max="12" width="8.33203125" customWidth="1"/>
    <col min="13" max="13" width="19.75" customWidth="1"/>
    <col min="14" max="14" width="8.58203125" customWidth="1"/>
    <col min="15" max="15" width="21.75" customWidth="1"/>
    <col min="16" max="26" width="8.58203125" customWidth="1"/>
  </cols>
  <sheetData>
    <row r="1" spans="1:14" ht="14.25" customHeigh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6" t="s">
        <v>6</v>
      </c>
      <c r="H1" s="30" t="s">
        <v>7</v>
      </c>
      <c r="I1" s="6" t="s">
        <v>8</v>
      </c>
      <c r="J1" s="6" t="s">
        <v>9</v>
      </c>
      <c r="K1" s="8" t="s">
        <v>10</v>
      </c>
      <c r="L1" s="6" t="s">
        <v>11</v>
      </c>
      <c r="M1" s="6" t="s">
        <v>12</v>
      </c>
      <c r="N1" s="6" t="s">
        <v>13</v>
      </c>
    </row>
    <row r="2" spans="1:14" ht="14.25" customHeight="1" x14ac:dyDescent="0.3">
      <c r="A2" s="31" t="s">
        <v>14</v>
      </c>
      <c r="B2" s="32">
        <v>44501</v>
      </c>
      <c r="C2" s="33">
        <v>0.57291666666666663</v>
      </c>
      <c r="D2" s="33">
        <v>0.58333333333333337</v>
      </c>
      <c r="E2" s="33">
        <v>0.66666666666666663</v>
      </c>
      <c r="F2" s="31" t="s">
        <v>22</v>
      </c>
      <c r="G2" s="34" t="s">
        <v>100</v>
      </c>
      <c r="H2" s="31" t="s">
        <v>101</v>
      </c>
      <c r="I2" s="34" t="s">
        <v>102</v>
      </c>
      <c r="J2" s="35" t="s">
        <v>103</v>
      </c>
      <c r="K2" s="36">
        <v>8.3333333333333329E-2</v>
      </c>
      <c r="L2" s="68">
        <v>1</v>
      </c>
      <c r="M2" s="68" t="s">
        <v>104</v>
      </c>
      <c r="N2" s="68" t="s">
        <v>110</v>
      </c>
    </row>
    <row r="3" spans="1:14" ht="14.25" customHeight="1" x14ac:dyDescent="0.3">
      <c r="A3" s="31" t="s">
        <v>29</v>
      </c>
      <c r="B3" s="32">
        <v>44510</v>
      </c>
      <c r="C3" s="33">
        <v>0.60416666666666663</v>
      </c>
      <c r="D3" s="33">
        <v>0.61458333333333337</v>
      </c>
      <c r="E3" s="33">
        <v>0.66666666666666663</v>
      </c>
      <c r="F3" s="31" t="s">
        <v>22</v>
      </c>
      <c r="G3" s="34" t="s">
        <v>100</v>
      </c>
      <c r="H3" s="31" t="s">
        <v>101</v>
      </c>
      <c r="I3" s="34" t="s">
        <v>105</v>
      </c>
      <c r="J3" s="35" t="s">
        <v>106</v>
      </c>
      <c r="K3" s="36">
        <v>5.2083333333333336E-2</v>
      </c>
      <c r="L3" s="68">
        <v>1</v>
      </c>
      <c r="M3" s="68" t="s">
        <v>104</v>
      </c>
      <c r="N3" s="68" t="s">
        <v>110</v>
      </c>
    </row>
    <row r="4" spans="1:14" ht="14.25" customHeight="1" x14ac:dyDescent="0.3">
      <c r="A4" s="9" t="s">
        <v>39</v>
      </c>
      <c r="B4" s="10">
        <v>44477</v>
      </c>
      <c r="C4" s="11">
        <f t="shared" ref="C4:C16" si="0">D4-0.0104166666666667</f>
        <v>0.96874999999999989</v>
      </c>
      <c r="D4" s="11">
        <v>0.97916666666666663</v>
      </c>
      <c r="E4" s="12">
        <f>D4+K4</f>
        <v>1.0625</v>
      </c>
      <c r="F4" s="11" t="s">
        <v>15</v>
      </c>
      <c r="G4" s="20" t="s">
        <v>16</v>
      </c>
      <c r="H4" s="13" t="s">
        <v>17</v>
      </c>
      <c r="I4" s="21" t="s">
        <v>42</v>
      </c>
      <c r="J4" s="16" t="s">
        <v>43</v>
      </c>
      <c r="K4" s="17">
        <v>8.3333333333333329E-2</v>
      </c>
      <c r="L4" s="68">
        <v>5</v>
      </c>
      <c r="M4" s="68" t="s">
        <v>90</v>
      </c>
      <c r="N4" s="68" t="s">
        <v>110</v>
      </c>
    </row>
    <row r="5" spans="1:14" ht="14.25" customHeight="1" x14ac:dyDescent="0.3">
      <c r="A5" s="9" t="s">
        <v>25</v>
      </c>
      <c r="B5" s="10">
        <v>44474</v>
      </c>
      <c r="C5" s="11">
        <f t="shared" si="0"/>
        <v>0.96874999999999989</v>
      </c>
      <c r="D5" s="11">
        <v>0.97916666666666663</v>
      </c>
      <c r="E5" s="12">
        <f>D5+K5</f>
        <v>1.0416666666666665</v>
      </c>
      <c r="F5" s="13" t="s">
        <v>15</v>
      </c>
      <c r="G5" s="20" t="s">
        <v>16</v>
      </c>
      <c r="H5" s="13" t="s">
        <v>17</v>
      </c>
      <c r="I5" s="21" t="s">
        <v>26</v>
      </c>
      <c r="J5" s="16" t="s">
        <v>27</v>
      </c>
      <c r="K5" s="17">
        <v>6.25E-2</v>
      </c>
      <c r="L5" s="68">
        <v>1</v>
      </c>
      <c r="M5" s="68" t="s">
        <v>90</v>
      </c>
      <c r="N5" s="68" t="s">
        <v>110</v>
      </c>
    </row>
    <row r="6" spans="1:14" ht="14.25" customHeight="1" x14ac:dyDescent="0.3">
      <c r="A6" s="9" t="s">
        <v>39</v>
      </c>
      <c r="B6" s="10">
        <v>44477</v>
      </c>
      <c r="C6" s="11">
        <f t="shared" si="0"/>
        <v>0.96874999999999989</v>
      </c>
      <c r="D6" s="11">
        <v>0.97916666666666663</v>
      </c>
      <c r="E6" s="12">
        <f>D6+K6</f>
        <v>1.0416666666666665</v>
      </c>
      <c r="F6" s="13" t="s">
        <v>15</v>
      </c>
      <c r="G6" s="20" t="s">
        <v>16</v>
      </c>
      <c r="H6" s="13" t="s">
        <v>17</v>
      </c>
      <c r="I6" s="21" t="s">
        <v>40</v>
      </c>
      <c r="J6" s="16" t="s">
        <v>41</v>
      </c>
      <c r="K6" s="17">
        <v>6.25E-2</v>
      </c>
      <c r="L6" s="68">
        <v>1</v>
      </c>
      <c r="M6" s="68" t="s">
        <v>104</v>
      </c>
      <c r="N6" s="68" t="s">
        <v>110</v>
      </c>
    </row>
    <row r="7" spans="1:14" ht="14.25" customHeight="1" x14ac:dyDescent="0.3">
      <c r="A7" s="19" t="s">
        <v>34</v>
      </c>
      <c r="B7" s="10">
        <v>44490</v>
      </c>
      <c r="C7" s="11">
        <f t="shared" si="0"/>
        <v>0.96874999999999989</v>
      </c>
      <c r="D7" s="11">
        <v>0.97916666666666663</v>
      </c>
      <c r="E7" s="12">
        <f>D7+K7</f>
        <v>1.0520833333333333</v>
      </c>
      <c r="F7" s="13" t="s">
        <v>15</v>
      </c>
      <c r="G7" s="20" t="s">
        <v>16</v>
      </c>
      <c r="H7" s="13" t="s">
        <v>62</v>
      </c>
      <c r="I7" s="20" t="s">
        <v>73</v>
      </c>
      <c r="J7" s="23" t="s">
        <v>74</v>
      </c>
      <c r="K7" s="17">
        <v>7.2916666666666671E-2</v>
      </c>
      <c r="L7" s="68">
        <v>1</v>
      </c>
      <c r="M7" s="68" t="s">
        <v>104</v>
      </c>
      <c r="N7" s="68" t="s">
        <v>110</v>
      </c>
    </row>
    <row r="8" spans="1:14" ht="14.25" customHeight="1" x14ac:dyDescent="0.3">
      <c r="A8" s="9" t="s">
        <v>34</v>
      </c>
      <c r="B8" s="37">
        <v>44504</v>
      </c>
      <c r="C8" s="11">
        <f t="shared" si="0"/>
        <v>0.57291666666666652</v>
      </c>
      <c r="D8" s="11">
        <f>E8-K8</f>
        <v>0.58333333333333326</v>
      </c>
      <c r="E8" s="11">
        <v>0.66666666666666663</v>
      </c>
      <c r="F8" s="11" t="s">
        <v>22</v>
      </c>
      <c r="G8" s="38" t="s">
        <v>100</v>
      </c>
      <c r="H8" s="13" t="s">
        <v>107</v>
      </c>
      <c r="I8" s="39" t="s">
        <v>108</v>
      </c>
      <c r="J8" s="22" t="s">
        <v>109</v>
      </c>
      <c r="K8" s="40">
        <v>8.3333333333333329E-2</v>
      </c>
      <c r="L8" s="68">
        <v>19</v>
      </c>
      <c r="M8" s="68" t="s">
        <v>90</v>
      </c>
      <c r="N8" s="68" t="s">
        <v>110</v>
      </c>
    </row>
    <row r="9" spans="1:14" ht="14.25" customHeight="1" x14ac:dyDescent="0.3">
      <c r="A9" s="9" t="s">
        <v>34</v>
      </c>
      <c r="B9" s="37">
        <v>44511</v>
      </c>
      <c r="C9" s="11">
        <f t="shared" si="0"/>
        <v>0.57291666666666652</v>
      </c>
      <c r="D9" s="11">
        <f>E9-K9</f>
        <v>0.58333333333333326</v>
      </c>
      <c r="E9" s="11">
        <v>0.66666666666666663</v>
      </c>
      <c r="F9" s="11" t="s">
        <v>22</v>
      </c>
      <c r="G9" s="38" t="s">
        <v>100</v>
      </c>
      <c r="H9" s="13" t="s">
        <v>107</v>
      </c>
      <c r="I9" s="39" t="s">
        <v>111</v>
      </c>
      <c r="J9" s="22" t="s">
        <v>109</v>
      </c>
      <c r="K9" s="40">
        <v>8.3333333333333329E-2</v>
      </c>
      <c r="L9" s="68">
        <v>19</v>
      </c>
      <c r="M9" s="68" t="s">
        <v>90</v>
      </c>
      <c r="N9" s="68" t="s">
        <v>110</v>
      </c>
    </row>
    <row r="10" spans="1:14" ht="15" customHeight="1" x14ac:dyDescent="0.3">
      <c r="A10" s="19" t="s">
        <v>29</v>
      </c>
      <c r="B10" s="10">
        <v>44482</v>
      </c>
      <c r="C10" s="11">
        <f t="shared" si="0"/>
        <v>0.59374999999999989</v>
      </c>
      <c r="D10" s="11">
        <v>0.60416666666666663</v>
      </c>
      <c r="E10" s="12">
        <f t="shared" ref="E10:E16" si="1">D10+K10</f>
        <v>0.66666666666666663</v>
      </c>
      <c r="F10" s="11" t="s">
        <v>22</v>
      </c>
      <c r="G10" s="20" t="s">
        <v>16</v>
      </c>
      <c r="H10" s="13" t="s">
        <v>17</v>
      </c>
      <c r="I10" s="20" t="s">
        <v>56</v>
      </c>
      <c r="J10" s="16" t="s">
        <v>57</v>
      </c>
      <c r="K10" s="17">
        <v>6.25E-2</v>
      </c>
      <c r="L10" s="68">
        <v>1</v>
      </c>
      <c r="M10" s="68" t="s">
        <v>90</v>
      </c>
      <c r="N10" s="68" t="s">
        <v>110</v>
      </c>
    </row>
    <row r="11" spans="1:14" ht="15" customHeight="1" x14ac:dyDescent="0.3">
      <c r="A11" s="19" t="s">
        <v>34</v>
      </c>
      <c r="B11" s="10">
        <v>44476</v>
      </c>
      <c r="C11" s="11">
        <f t="shared" si="0"/>
        <v>0.59374999999999989</v>
      </c>
      <c r="D11" s="11">
        <v>0.60416666666666663</v>
      </c>
      <c r="E11" s="12">
        <f t="shared" si="1"/>
        <v>0.66666666666666663</v>
      </c>
      <c r="F11" s="13" t="s">
        <v>22</v>
      </c>
      <c r="G11" s="20" t="s">
        <v>16</v>
      </c>
      <c r="H11" s="13" t="s">
        <v>17</v>
      </c>
      <c r="I11" s="21" t="s">
        <v>37</v>
      </c>
      <c r="J11" s="16" t="s">
        <v>38</v>
      </c>
      <c r="K11" s="17">
        <v>6.25E-2</v>
      </c>
      <c r="L11" s="68">
        <v>1</v>
      </c>
      <c r="M11" s="68" t="s">
        <v>90</v>
      </c>
      <c r="N11" s="68" t="s">
        <v>110</v>
      </c>
    </row>
    <row r="12" spans="1:14" ht="15" customHeight="1" x14ac:dyDescent="0.3">
      <c r="A12" s="9" t="s">
        <v>25</v>
      </c>
      <c r="B12" s="10">
        <v>44481</v>
      </c>
      <c r="C12" s="11">
        <f t="shared" si="0"/>
        <v>0.59374999999999989</v>
      </c>
      <c r="D12" s="11">
        <v>0.60416666666666663</v>
      </c>
      <c r="E12" s="12">
        <f t="shared" si="1"/>
        <v>0.66666666666666663</v>
      </c>
      <c r="F12" s="13" t="s">
        <v>22</v>
      </c>
      <c r="G12" s="20" t="s">
        <v>16</v>
      </c>
      <c r="H12" s="13" t="s">
        <v>17</v>
      </c>
      <c r="I12" s="20" t="s">
        <v>50</v>
      </c>
      <c r="J12" s="16" t="s">
        <v>51</v>
      </c>
      <c r="K12" s="17">
        <v>6.25E-2</v>
      </c>
      <c r="L12" s="68">
        <v>2</v>
      </c>
      <c r="M12" s="68" t="s">
        <v>90</v>
      </c>
      <c r="N12" s="68" t="s">
        <v>110</v>
      </c>
    </row>
    <row r="13" spans="1:14" ht="15" customHeight="1" x14ac:dyDescent="0.3">
      <c r="A13" s="19" t="s">
        <v>34</v>
      </c>
      <c r="B13" s="10">
        <v>44490</v>
      </c>
      <c r="C13" s="11">
        <f t="shared" si="0"/>
        <v>0.59374999999999989</v>
      </c>
      <c r="D13" s="11">
        <v>0.60416666666666663</v>
      </c>
      <c r="E13" s="12">
        <f t="shared" si="1"/>
        <v>0.66666666666666663</v>
      </c>
      <c r="F13" s="13" t="s">
        <v>22</v>
      </c>
      <c r="G13" s="20" t="s">
        <v>16</v>
      </c>
      <c r="H13" s="13" t="s">
        <v>62</v>
      </c>
      <c r="I13" s="20" t="s">
        <v>75</v>
      </c>
      <c r="J13" s="16" t="s">
        <v>76</v>
      </c>
      <c r="K13" s="17">
        <v>6.25E-2</v>
      </c>
      <c r="L13" s="68">
        <v>16</v>
      </c>
      <c r="M13" s="68" t="s">
        <v>90</v>
      </c>
      <c r="N13" s="68" t="s">
        <v>110</v>
      </c>
    </row>
    <row r="14" spans="1:14" ht="15" customHeight="1" x14ac:dyDescent="0.3">
      <c r="A14" s="9" t="s">
        <v>14</v>
      </c>
      <c r="B14" s="10">
        <v>44480</v>
      </c>
      <c r="C14" s="11">
        <f t="shared" si="0"/>
        <v>0.59374999999999989</v>
      </c>
      <c r="D14" s="11">
        <v>0.60416666666666663</v>
      </c>
      <c r="E14" s="12">
        <f t="shared" si="1"/>
        <v>0.66666666666666663</v>
      </c>
      <c r="F14" s="13" t="s">
        <v>22</v>
      </c>
      <c r="G14" s="20" t="s">
        <v>16</v>
      </c>
      <c r="H14" s="13" t="s">
        <v>17</v>
      </c>
      <c r="I14" s="20" t="s">
        <v>46</v>
      </c>
      <c r="J14" s="16" t="s">
        <v>47</v>
      </c>
      <c r="K14" s="17">
        <v>6.25E-2</v>
      </c>
      <c r="L14" s="68">
        <v>1</v>
      </c>
      <c r="M14" s="68" t="s">
        <v>90</v>
      </c>
      <c r="N14" s="68" t="s">
        <v>110</v>
      </c>
    </row>
    <row r="15" spans="1:14" ht="14.25" customHeight="1" x14ac:dyDescent="0.3">
      <c r="A15" s="9" t="s">
        <v>14</v>
      </c>
      <c r="B15" s="37">
        <v>44487</v>
      </c>
      <c r="C15" s="11">
        <f t="shared" si="0"/>
        <v>0.48958333333333331</v>
      </c>
      <c r="D15" s="11">
        <v>0.5</v>
      </c>
      <c r="E15" s="11">
        <f t="shared" si="1"/>
        <v>0.5625</v>
      </c>
      <c r="F15" s="11" t="s">
        <v>15</v>
      </c>
      <c r="G15" s="38" t="s">
        <v>100</v>
      </c>
      <c r="H15" s="13" t="s">
        <v>107</v>
      </c>
      <c r="I15" s="38" t="s">
        <v>112</v>
      </c>
      <c r="J15" s="41" t="s">
        <v>113</v>
      </c>
      <c r="K15" s="17">
        <v>6.25E-2</v>
      </c>
      <c r="L15" s="68">
        <v>20</v>
      </c>
      <c r="M15" s="68" t="s">
        <v>90</v>
      </c>
      <c r="N15" s="68" t="s">
        <v>110</v>
      </c>
    </row>
    <row r="16" spans="1:14" ht="14.25" customHeight="1" x14ac:dyDescent="0.3">
      <c r="A16" s="9" t="s">
        <v>34</v>
      </c>
      <c r="B16" s="37">
        <v>44490</v>
      </c>
      <c r="C16" s="11">
        <f t="shared" si="0"/>
        <v>0.48958333333333331</v>
      </c>
      <c r="D16" s="11">
        <v>0.5</v>
      </c>
      <c r="E16" s="11">
        <f t="shared" si="1"/>
        <v>0.60416666666666663</v>
      </c>
      <c r="F16" s="11" t="s">
        <v>15</v>
      </c>
      <c r="G16" s="38" t="s">
        <v>100</v>
      </c>
      <c r="H16" s="13" t="s">
        <v>107</v>
      </c>
      <c r="I16" s="38" t="s">
        <v>114</v>
      </c>
      <c r="J16" s="41" t="s">
        <v>115</v>
      </c>
      <c r="K16" s="17">
        <v>0.10416666666666667</v>
      </c>
      <c r="L16" s="68">
        <v>20</v>
      </c>
      <c r="M16" s="68" t="s">
        <v>90</v>
      </c>
      <c r="N16" s="68" t="s">
        <v>110</v>
      </c>
    </row>
    <row r="17" spans="1:27" ht="14.25" customHeight="1" x14ac:dyDescent="0.3">
      <c r="A17" s="61" t="s">
        <v>39</v>
      </c>
      <c r="B17" s="62">
        <v>44512</v>
      </c>
      <c r="C17" s="63">
        <f>D17-0.0104166666666667</f>
        <v>0.57291666666666652</v>
      </c>
      <c r="D17" s="63">
        <f>E17-K17</f>
        <v>0.58333333333333326</v>
      </c>
      <c r="E17" s="63">
        <v>0.66666666666666663</v>
      </c>
      <c r="F17" s="63" t="s">
        <v>22</v>
      </c>
      <c r="G17" s="64" t="s">
        <v>100</v>
      </c>
      <c r="H17" s="65" t="s">
        <v>211</v>
      </c>
      <c r="I17" s="64" t="s">
        <v>212</v>
      </c>
      <c r="J17" s="66" t="s">
        <v>213</v>
      </c>
      <c r="K17" s="67">
        <v>8.3333333333333329E-2</v>
      </c>
      <c r="L17" s="65">
        <v>1</v>
      </c>
      <c r="M17" s="65" t="s">
        <v>90</v>
      </c>
      <c r="N17" s="65" t="s">
        <v>21</v>
      </c>
    </row>
    <row r="18" spans="1:27" s="54" customFormat="1" ht="15.75" customHeight="1" x14ac:dyDescent="0.35">
      <c r="A18" s="45" t="s">
        <v>29</v>
      </c>
      <c r="B18" s="46">
        <v>44503</v>
      </c>
      <c r="C18" s="47">
        <f t="shared" ref="C18:C25" si="2">D18-0.0104166666666667</f>
        <v>0.59374999999999989</v>
      </c>
      <c r="D18" s="47">
        <v>0.60416666666666663</v>
      </c>
      <c r="E18" s="47">
        <f t="shared" ref="E18:E25" si="3">D18+K18</f>
        <v>0.6875</v>
      </c>
      <c r="F18" s="47"/>
      <c r="G18" s="48" t="s">
        <v>87</v>
      </c>
      <c r="H18" s="49" t="s">
        <v>88</v>
      </c>
      <c r="I18" s="50" t="s">
        <v>88</v>
      </c>
      <c r="J18" s="55" t="s">
        <v>89</v>
      </c>
      <c r="K18" s="51">
        <v>8.3333333333333329E-2</v>
      </c>
      <c r="L18" s="49">
        <v>11</v>
      </c>
      <c r="M18" s="49" t="s">
        <v>90</v>
      </c>
      <c r="N18" s="49" t="s">
        <v>21</v>
      </c>
      <c r="O18" s="52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</row>
    <row r="19" spans="1:27" s="54" customFormat="1" ht="15.75" customHeight="1" x14ac:dyDescent="0.35">
      <c r="A19" s="45" t="s">
        <v>29</v>
      </c>
      <c r="B19" s="46">
        <v>44503</v>
      </c>
      <c r="C19" s="47">
        <f t="shared" si="2"/>
        <v>0.59374999999999989</v>
      </c>
      <c r="D19" s="47">
        <v>0.60416666666666663</v>
      </c>
      <c r="E19" s="47">
        <f t="shared" si="3"/>
        <v>0.6875</v>
      </c>
      <c r="F19" s="47"/>
      <c r="G19" s="48" t="s">
        <v>87</v>
      </c>
      <c r="H19" s="49" t="s">
        <v>91</v>
      </c>
      <c r="I19" s="50" t="s">
        <v>91</v>
      </c>
      <c r="J19" s="55" t="s">
        <v>92</v>
      </c>
      <c r="K19" s="51">
        <v>8.3333333333333329E-2</v>
      </c>
      <c r="L19" s="49">
        <v>2</v>
      </c>
      <c r="M19" s="49" t="s">
        <v>90</v>
      </c>
      <c r="N19" s="49" t="s">
        <v>21</v>
      </c>
      <c r="O19" s="52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</row>
    <row r="20" spans="1:27" s="54" customFormat="1" ht="15.75" customHeight="1" x14ac:dyDescent="0.35">
      <c r="A20" s="45" t="s">
        <v>29</v>
      </c>
      <c r="B20" s="46">
        <v>44503</v>
      </c>
      <c r="C20" s="47">
        <f t="shared" si="2"/>
        <v>0.59374999999999989</v>
      </c>
      <c r="D20" s="47">
        <v>0.60416666666666663</v>
      </c>
      <c r="E20" s="47">
        <f t="shared" si="3"/>
        <v>0.6875</v>
      </c>
      <c r="F20" s="47"/>
      <c r="G20" s="48" t="s">
        <v>87</v>
      </c>
      <c r="H20" s="49" t="s">
        <v>93</v>
      </c>
      <c r="I20" s="50" t="s">
        <v>93</v>
      </c>
      <c r="J20" s="55" t="s">
        <v>94</v>
      </c>
      <c r="K20" s="51">
        <v>8.3333333333333329E-2</v>
      </c>
      <c r="L20" s="49">
        <v>2</v>
      </c>
      <c r="M20" s="49" t="s">
        <v>90</v>
      </c>
      <c r="N20" s="49" t="s">
        <v>21</v>
      </c>
      <c r="O20" s="52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</row>
    <row r="21" spans="1:27" s="54" customFormat="1" ht="15.75" customHeight="1" x14ac:dyDescent="0.35">
      <c r="A21" s="45" t="s">
        <v>29</v>
      </c>
      <c r="B21" s="46">
        <v>44503</v>
      </c>
      <c r="C21" s="47">
        <f t="shared" si="2"/>
        <v>0.59374999999999989</v>
      </c>
      <c r="D21" s="47">
        <v>0.60416666666666663</v>
      </c>
      <c r="E21" s="47">
        <f t="shared" si="3"/>
        <v>0.6875</v>
      </c>
      <c r="F21" s="47"/>
      <c r="G21" s="48" t="s">
        <v>87</v>
      </c>
      <c r="H21" s="49" t="s">
        <v>95</v>
      </c>
      <c r="I21" s="50" t="s">
        <v>95</v>
      </c>
      <c r="J21" s="55" t="s">
        <v>221</v>
      </c>
      <c r="K21" s="51">
        <v>8.3333333333333329E-2</v>
      </c>
      <c r="L21" s="49">
        <v>2</v>
      </c>
      <c r="M21" s="49" t="s">
        <v>90</v>
      </c>
      <c r="N21" s="49" t="s">
        <v>21</v>
      </c>
      <c r="O21" s="52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</row>
    <row r="22" spans="1:27" s="54" customFormat="1" ht="14.25" customHeight="1" x14ac:dyDescent="0.3">
      <c r="A22" s="45" t="s">
        <v>34</v>
      </c>
      <c r="B22" s="46">
        <v>44504</v>
      </c>
      <c r="C22" s="47">
        <f t="shared" si="2"/>
        <v>0.59374999999999989</v>
      </c>
      <c r="D22" s="56">
        <v>0.60416666666666663</v>
      </c>
      <c r="E22" s="47">
        <f t="shared" si="3"/>
        <v>0.6875</v>
      </c>
      <c r="F22" s="47"/>
      <c r="G22" s="57" t="s">
        <v>87</v>
      </c>
      <c r="H22" s="49" t="s">
        <v>96</v>
      </c>
      <c r="I22" s="58" t="s">
        <v>96</v>
      </c>
      <c r="J22" s="59" t="s">
        <v>97</v>
      </c>
      <c r="K22" s="60">
        <v>8.3333333333333329E-2</v>
      </c>
      <c r="L22" s="49">
        <v>2</v>
      </c>
      <c r="M22" s="49" t="s">
        <v>90</v>
      </c>
      <c r="N22" s="49" t="s">
        <v>21</v>
      </c>
    </row>
    <row r="23" spans="1:27" s="54" customFormat="1" ht="14.25" customHeight="1" x14ac:dyDescent="0.3">
      <c r="A23" s="45" t="s">
        <v>34</v>
      </c>
      <c r="B23" s="46">
        <v>44504</v>
      </c>
      <c r="C23" s="47">
        <f t="shared" si="2"/>
        <v>0.61458333333333326</v>
      </c>
      <c r="D23" s="56">
        <v>0.625</v>
      </c>
      <c r="E23" s="47">
        <f t="shared" si="3"/>
        <v>0.6875</v>
      </c>
      <c r="F23" s="47"/>
      <c r="G23" s="57" t="s">
        <v>87</v>
      </c>
      <c r="H23" s="49" t="s">
        <v>214</v>
      </c>
      <c r="I23" s="49" t="s">
        <v>214</v>
      </c>
      <c r="J23" s="59" t="s">
        <v>218</v>
      </c>
      <c r="K23" s="60">
        <v>6.25E-2</v>
      </c>
      <c r="L23" s="49">
        <v>1</v>
      </c>
      <c r="M23" s="49" t="s">
        <v>90</v>
      </c>
      <c r="N23" s="49" t="s">
        <v>219</v>
      </c>
    </row>
    <row r="24" spans="1:27" s="54" customFormat="1" ht="14.25" customHeight="1" x14ac:dyDescent="0.3">
      <c r="A24" s="45" t="s">
        <v>34</v>
      </c>
      <c r="B24" s="46">
        <v>44504</v>
      </c>
      <c r="C24" s="47">
        <f t="shared" si="2"/>
        <v>0.61458333333333326</v>
      </c>
      <c r="D24" s="56">
        <v>0.625</v>
      </c>
      <c r="E24" s="47">
        <f t="shared" si="3"/>
        <v>0.70833333333333337</v>
      </c>
      <c r="F24" s="47"/>
      <c r="G24" s="57" t="s">
        <v>87</v>
      </c>
      <c r="H24" s="49" t="s">
        <v>98</v>
      </c>
      <c r="I24" s="58" t="s">
        <v>98</v>
      </c>
      <c r="J24" s="59" t="s">
        <v>209</v>
      </c>
      <c r="K24" s="60">
        <v>8.3333333333333329E-2</v>
      </c>
      <c r="L24" s="49">
        <v>2</v>
      </c>
      <c r="M24" s="49" t="s">
        <v>90</v>
      </c>
      <c r="N24" s="49" t="s">
        <v>219</v>
      </c>
    </row>
    <row r="25" spans="1:27" s="54" customFormat="1" ht="14.25" customHeight="1" x14ac:dyDescent="0.3">
      <c r="A25" s="45" t="s">
        <v>34</v>
      </c>
      <c r="B25" s="46">
        <v>44504</v>
      </c>
      <c r="C25" s="47">
        <f t="shared" si="2"/>
        <v>0.61458333333333326</v>
      </c>
      <c r="D25" s="56">
        <v>0.625</v>
      </c>
      <c r="E25" s="47">
        <f t="shared" si="3"/>
        <v>0.72916666666666663</v>
      </c>
      <c r="F25" s="47"/>
      <c r="G25" s="57" t="s">
        <v>87</v>
      </c>
      <c r="H25" s="49" t="s">
        <v>99</v>
      </c>
      <c r="I25" s="58" t="s">
        <v>99</v>
      </c>
      <c r="J25" s="59" t="s">
        <v>210</v>
      </c>
      <c r="K25" s="60">
        <v>0.10416666666666667</v>
      </c>
      <c r="L25" s="49">
        <v>2</v>
      </c>
      <c r="M25" s="49" t="s">
        <v>90</v>
      </c>
      <c r="N25" s="49" t="s">
        <v>219</v>
      </c>
    </row>
    <row r="26" spans="1:27" ht="14.25" customHeight="1" x14ac:dyDescent="0.3"/>
    <row r="27" spans="1:27" ht="14.25" customHeight="1" x14ac:dyDescent="0.3"/>
    <row r="28" spans="1:27" ht="14.25" customHeight="1" x14ac:dyDescent="0.3"/>
    <row r="29" spans="1:27" ht="14.25" customHeight="1" x14ac:dyDescent="0.3"/>
    <row r="30" spans="1:27" ht="14.25" customHeight="1" x14ac:dyDescent="0.3"/>
    <row r="31" spans="1:27" ht="14.25" customHeight="1" x14ac:dyDescent="0.3"/>
    <row r="32" spans="1:27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</sheetData>
  <pageMargins left="0.51181102362204722" right="0.23622047244094491" top="0.74803149606299213" bottom="0.74803149606299213" header="0.46" footer="0"/>
  <pageSetup paperSize="8" fitToHeight="0" orientation="landscape" r:id="rId1"/>
  <headerFooter>
    <oddHeader>&amp;COctober/November 2021 Examination Timetable, Draft 6 (28/10/2021)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N1000"/>
  <sheetViews>
    <sheetView zoomScale="70" zoomScaleNormal="70" workbookViewId="0"/>
  </sheetViews>
  <sheetFormatPr defaultColWidth="12.58203125" defaultRowHeight="15" customHeight="1" x14ac:dyDescent="0.3"/>
  <cols>
    <col min="1" max="1" width="6.25" customWidth="1"/>
    <col min="2" max="5" width="8.58203125" customWidth="1"/>
    <col min="6" max="6" width="6.33203125" customWidth="1"/>
    <col min="7" max="7" width="8.58203125" customWidth="1"/>
    <col min="8" max="8" width="11.25" customWidth="1"/>
    <col min="9" max="9" width="8.58203125" customWidth="1"/>
    <col min="10" max="10" width="66.58203125" customWidth="1"/>
    <col min="11" max="12" width="8.58203125" customWidth="1"/>
    <col min="13" max="13" width="15.83203125" customWidth="1"/>
    <col min="14" max="26" width="8.58203125" customWidth="1"/>
  </cols>
  <sheetData>
    <row r="1" spans="1:14" ht="14.25" customHeigh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6" t="s">
        <v>6</v>
      </c>
      <c r="H1" s="7" t="s">
        <v>7</v>
      </c>
      <c r="I1" s="6" t="s">
        <v>8</v>
      </c>
      <c r="J1" s="6" t="s">
        <v>9</v>
      </c>
      <c r="K1" s="8" t="s">
        <v>10</v>
      </c>
      <c r="L1" s="6" t="s">
        <v>11</v>
      </c>
      <c r="M1" s="6" t="s">
        <v>12</v>
      </c>
      <c r="N1" s="6" t="s">
        <v>13</v>
      </c>
    </row>
    <row r="2" spans="1:14" ht="14.25" customHeight="1" x14ac:dyDescent="0.3">
      <c r="A2" s="19" t="s">
        <v>29</v>
      </c>
      <c r="B2" s="10">
        <v>44510</v>
      </c>
      <c r="C2" s="11">
        <v>0.53124999999999989</v>
      </c>
      <c r="D2" s="11">
        <v>0.54166666666666663</v>
      </c>
      <c r="E2" s="42">
        <v>0.625</v>
      </c>
      <c r="F2" s="13" t="s">
        <v>15</v>
      </c>
      <c r="G2" s="14" t="s">
        <v>16</v>
      </c>
      <c r="H2" s="13" t="s">
        <v>116</v>
      </c>
      <c r="I2" s="28" t="s">
        <v>117</v>
      </c>
      <c r="J2" s="25" t="s">
        <v>118</v>
      </c>
      <c r="K2" s="17">
        <v>8.3333333333333329E-2</v>
      </c>
      <c r="L2" s="13"/>
      <c r="M2" s="13" t="s">
        <v>20</v>
      </c>
      <c r="N2" s="18" t="s">
        <v>21</v>
      </c>
    </row>
    <row r="3" spans="1:14" ht="14.25" customHeight="1" x14ac:dyDescent="0.3">
      <c r="A3" s="19" t="s">
        <v>25</v>
      </c>
      <c r="B3" s="10">
        <v>44530</v>
      </c>
      <c r="C3" s="11">
        <v>0.53124999999999989</v>
      </c>
      <c r="D3" s="11">
        <v>0.54166666666666663</v>
      </c>
      <c r="E3" s="12">
        <v>0.59375</v>
      </c>
      <c r="F3" s="13" t="s">
        <v>15</v>
      </c>
      <c r="G3" s="20" t="s">
        <v>16</v>
      </c>
      <c r="H3" s="13" t="s">
        <v>116</v>
      </c>
      <c r="I3" s="20" t="s">
        <v>119</v>
      </c>
      <c r="J3" s="25" t="s">
        <v>120</v>
      </c>
      <c r="K3" s="17">
        <v>5.2083333333333336E-2</v>
      </c>
      <c r="L3" s="13"/>
      <c r="M3" s="13" t="s">
        <v>20</v>
      </c>
      <c r="N3" s="18" t="s">
        <v>21</v>
      </c>
    </row>
    <row r="4" spans="1:14" ht="14.25" customHeight="1" x14ac:dyDescent="0.3">
      <c r="A4" s="19" t="s">
        <v>29</v>
      </c>
      <c r="B4" s="10">
        <v>44489</v>
      </c>
      <c r="C4" s="11">
        <v>0.48958333333333331</v>
      </c>
      <c r="D4" s="11">
        <v>0.5</v>
      </c>
      <c r="E4" s="12">
        <v>0.625</v>
      </c>
      <c r="F4" s="13" t="s">
        <v>15</v>
      </c>
      <c r="G4" s="20" t="s">
        <v>16</v>
      </c>
      <c r="H4" s="13" t="s">
        <v>17</v>
      </c>
      <c r="I4" s="20" t="s">
        <v>121</v>
      </c>
      <c r="J4" s="23" t="s">
        <v>122</v>
      </c>
      <c r="K4" s="17">
        <v>0.125</v>
      </c>
      <c r="L4" s="13"/>
      <c r="M4" s="13" t="s">
        <v>20</v>
      </c>
      <c r="N4" s="18" t="s">
        <v>21</v>
      </c>
    </row>
    <row r="5" spans="1:14" ht="14.25" customHeight="1" x14ac:dyDescent="0.3">
      <c r="A5" s="19" t="s">
        <v>34</v>
      </c>
      <c r="B5" s="10">
        <v>44497</v>
      </c>
      <c r="C5" s="11">
        <v>0.61458333333333326</v>
      </c>
      <c r="D5" s="11">
        <v>0.625</v>
      </c>
      <c r="E5" s="12">
        <v>0.75</v>
      </c>
      <c r="F5" s="13" t="s">
        <v>22</v>
      </c>
      <c r="G5" s="14" t="s">
        <v>16</v>
      </c>
      <c r="H5" s="13" t="s">
        <v>62</v>
      </c>
      <c r="I5" s="15" t="s">
        <v>123</v>
      </c>
      <c r="J5" s="16" t="s">
        <v>124</v>
      </c>
      <c r="K5" s="40">
        <v>0.125</v>
      </c>
      <c r="L5" s="13"/>
      <c r="M5" s="13" t="s">
        <v>20</v>
      </c>
      <c r="N5" s="18" t="s">
        <v>21</v>
      </c>
    </row>
    <row r="6" spans="1:14" ht="14.25" customHeight="1" x14ac:dyDescent="0.3">
      <c r="A6" s="19" t="s">
        <v>39</v>
      </c>
      <c r="B6" s="10">
        <v>44505</v>
      </c>
      <c r="C6" s="11">
        <v>0.53124999999999989</v>
      </c>
      <c r="D6" s="11">
        <v>0.54166666666666663</v>
      </c>
      <c r="E6" s="12">
        <v>0.625</v>
      </c>
      <c r="F6" s="13" t="s">
        <v>15</v>
      </c>
      <c r="G6" s="14" t="s">
        <v>16</v>
      </c>
      <c r="H6" s="13" t="s">
        <v>116</v>
      </c>
      <c r="I6" s="28" t="s">
        <v>125</v>
      </c>
      <c r="J6" s="25" t="s">
        <v>126</v>
      </c>
      <c r="K6" s="17">
        <v>8.3333333333333329E-2</v>
      </c>
      <c r="L6" s="13"/>
      <c r="M6" s="13" t="s">
        <v>20</v>
      </c>
      <c r="N6" s="18" t="s">
        <v>21</v>
      </c>
    </row>
    <row r="7" spans="1:14" ht="14.25" customHeight="1" x14ac:dyDescent="0.3">
      <c r="A7" s="19" t="s">
        <v>14</v>
      </c>
      <c r="B7" s="10">
        <v>44515</v>
      </c>
      <c r="C7" s="11">
        <v>0.53124999999999989</v>
      </c>
      <c r="D7" s="11">
        <v>0.54166666666666663</v>
      </c>
      <c r="E7" s="12">
        <v>0.59375</v>
      </c>
      <c r="F7" s="13" t="s">
        <v>15</v>
      </c>
      <c r="G7" s="14" t="s">
        <v>16</v>
      </c>
      <c r="H7" s="13" t="s">
        <v>116</v>
      </c>
      <c r="I7" s="28" t="s">
        <v>127</v>
      </c>
      <c r="J7" s="25" t="s">
        <v>128</v>
      </c>
      <c r="K7" s="17">
        <v>5.2083333333333336E-2</v>
      </c>
      <c r="L7" s="13"/>
      <c r="M7" s="13" t="s">
        <v>20</v>
      </c>
      <c r="N7" s="18" t="s">
        <v>21</v>
      </c>
    </row>
    <row r="8" spans="1:14" ht="14.25" customHeight="1" x14ac:dyDescent="0.3">
      <c r="A8" s="9" t="s">
        <v>14</v>
      </c>
      <c r="B8" s="10">
        <v>44473</v>
      </c>
      <c r="C8" s="11">
        <v>0.48958333333333331</v>
      </c>
      <c r="D8" s="11">
        <v>0.5</v>
      </c>
      <c r="E8" s="12">
        <v>0.5625</v>
      </c>
      <c r="F8" s="13" t="s">
        <v>15</v>
      </c>
      <c r="G8" s="14" t="s">
        <v>16</v>
      </c>
      <c r="H8" s="13" t="s">
        <v>17</v>
      </c>
      <c r="I8" s="15" t="s">
        <v>18</v>
      </c>
      <c r="J8" s="16" t="s">
        <v>19</v>
      </c>
      <c r="K8" s="17">
        <v>6.25E-2</v>
      </c>
      <c r="L8" s="13"/>
      <c r="M8" s="13" t="s">
        <v>20</v>
      </c>
      <c r="N8" s="18" t="s">
        <v>21</v>
      </c>
    </row>
    <row r="9" spans="1:14" ht="14.25" customHeight="1" x14ac:dyDescent="0.3">
      <c r="A9" s="19" t="s">
        <v>34</v>
      </c>
      <c r="B9" s="10">
        <v>44476</v>
      </c>
      <c r="C9" s="11">
        <v>0.48958333333333331</v>
      </c>
      <c r="D9" s="11">
        <v>0.5</v>
      </c>
      <c r="E9" s="12">
        <v>0.5625</v>
      </c>
      <c r="F9" s="13" t="s">
        <v>15</v>
      </c>
      <c r="G9" s="14" t="s">
        <v>16</v>
      </c>
      <c r="H9" s="13" t="s">
        <v>17</v>
      </c>
      <c r="I9" s="15" t="s">
        <v>35</v>
      </c>
      <c r="J9" s="23" t="s">
        <v>36</v>
      </c>
      <c r="K9" s="17">
        <v>6.25E-2</v>
      </c>
      <c r="L9" s="13"/>
      <c r="M9" s="13" t="s">
        <v>20</v>
      </c>
      <c r="N9" s="18" t="s">
        <v>21</v>
      </c>
    </row>
    <row r="10" spans="1:14" ht="14.25" customHeight="1" x14ac:dyDescent="0.3">
      <c r="A10" s="9" t="s">
        <v>25</v>
      </c>
      <c r="B10" s="10">
        <v>44481</v>
      </c>
      <c r="C10" s="11">
        <v>0.48958333333333331</v>
      </c>
      <c r="D10" s="11">
        <v>0.5</v>
      </c>
      <c r="E10" s="12">
        <v>0.55555555555555558</v>
      </c>
      <c r="F10" s="13" t="s">
        <v>15</v>
      </c>
      <c r="G10" s="14" t="s">
        <v>16</v>
      </c>
      <c r="H10" s="13" t="s">
        <v>17</v>
      </c>
      <c r="I10" s="15" t="s">
        <v>48</v>
      </c>
      <c r="J10" s="16" t="s">
        <v>49</v>
      </c>
      <c r="K10" s="17">
        <v>5.5555555555555552E-2</v>
      </c>
      <c r="L10" s="13"/>
      <c r="M10" s="13" t="s">
        <v>20</v>
      </c>
      <c r="N10" s="18" t="s">
        <v>21</v>
      </c>
    </row>
    <row r="11" spans="1:14" ht="14.25" customHeight="1" x14ac:dyDescent="0.3">
      <c r="A11" s="9" t="s">
        <v>39</v>
      </c>
      <c r="B11" s="10">
        <v>44484</v>
      </c>
      <c r="C11" s="11">
        <v>0.48958333333333331</v>
      </c>
      <c r="D11" s="11">
        <v>0.5</v>
      </c>
      <c r="E11" s="12">
        <v>0.57291666666666663</v>
      </c>
      <c r="F11" s="13" t="s">
        <v>15</v>
      </c>
      <c r="G11" s="14" t="s">
        <v>16</v>
      </c>
      <c r="H11" s="13" t="s">
        <v>62</v>
      </c>
      <c r="I11" s="15" t="s">
        <v>63</v>
      </c>
      <c r="J11" s="16" t="s">
        <v>64</v>
      </c>
      <c r="K11" s="17">
        <v>7.2916666666666671E-2</v>
      </c>
      <c r="L11" s="13"/>
      <c r="M11" s="13" t="s">
        <v>20</v>
      </c>
      <c r="N11" s="18" t="s">
        <v>21</v>
      </c>
    </row>
    <row r="12" spans="1:14" ht="14.25" customHeight="1" x14ac:dyDescent="0.3">
      <c r="A12" s="19" t="s">
        <v>29</v>
      </c>
      <c r="B12" s="10">
        <v>44489</v>
      </c>
      <c r="C12" s="11">
        <v>0.48958333333333331</v>
      </c>
      <c r="D12" s="11">
        <v>0.5</v>
      </c>
      <c r="E12" s="12">
        <v>0.57291666666666663</v>
      </c>
      <c r="F12" s="13" t="s">
        <v>15</v>
      </c>
      <c r="G12" s="14" t="s">
        <v>16</v>
      </c>
      <c r="H12" s="13" t="s">
        <v>62</v>
      </c>
      <c r="I12" s="15" t="s">
        <v>71</v>
      </c>
      <c r="J12" s="16" t="s">
        <v>72</v>
      </c>
      <c r="K12" s="17">
        <v>7.2916666666666671E-2</v>
      </c>
      <c r="L12" s="13"/>
      <c r="M12" s="13" t="s">
        <v>20</v>
      </c>
      <c r="N12" s="18" t="s">
        <v>21</v>
      </c>
    </row>
    <row r="13" spans="1:14" ht="14.25" customHeight="1" x14ac:dyDescent="0.3">
      <c r="A13" s="9" t="s">
        <v>14</v>
      </c>
      <c r="B13" s="10">
        <v>44494</v>
      </c>
      <c r="C13" s="11">
        <v>0.48958333333333331</v>
      </c>
      <c r="D13" s="11">
        <v>0.5</v>
      </c>
      <c r="E13" s="12">
        <v>0.55555555555555558</v>
      </c>
      <c r="F13" s="13" t="s">
        <v>15</v>
      </c>
      <c r="G13" s="20" t="s">
        <v>16</v>
      </c>
      <c r="H13" s="13" t="s">
        <v>62</v>
      </c>
      <c r="I13" s="21" t="s">
        <v>79</v>
      </c>
      <c r="J13" s="16" t="s">
        <v>80</v>
      </c>
      <c r="K13" s="17">
        <v>5.5555555555555552E-2</v>
      </c>
      <c r="L13" s="13"/>
      <c r="M13" s="13" t="s">
        <v>20</v>
      </c>
      <c r="N13" s="18" t="s">
        <v>21</v>
      </c>
    </row>
    <row r="14" spans="1:14" ht="14.25" customHeight="1" x14ac:dyDescent="0.3">
      <c r="A14" s="19" t="s">
        <v>34</v>
      </c>
      <c r="B14" s="10">
        <v>44518</v>
      </c>
      <c r="C14" s="11">
        <v>0.53124999999999989</v>
      </c>
      <c r="D14" s="11">
        <v>0.54166666666666663</v>
      </c>
      <c r="E14" s="42">
        <v>0.60416666666666663</v>
      </c>
      <c r="F14" s="13" t="s">
        <v>15</v>
      </c>
      <c r="G14" s="20" t="s">
        <v>16</v>
      </c>
      <c r="H14" s="13" t="s">
        <v>116</v>
      </c>
      <c r="I14" s="20" t="s">
        <v>129</v>
      </c>
      <c r="J14" s="25" t="s">
        <v>130</v>
      </c>
      <c r="K14" s="17">
        <v>6.25E-2</v>
      </c>
      <c r="L14" s="13"/>
      <c r="M14" s="13" t="s">
        <v>20</v>
      </c>
      <c r="N14" s="18" t="s">
        <v>21</v>
      </c>
    </row>
    <row r="15" spans="1:14" ht="14.25" customHeight="1" x14ac:dyDescent="0.3">
      <c r="A15" s="19" t="s">
        <v>34</v>
      </c>
      <c r="B15" s="10">
        <v>44525</v>
      </c>
      <c r="C15" s="11">
        <v>0.53124999999999989</v>
      </c>
      <c r="D15" s="11">
        <v>0.54166666666666663</v>
      </c>
      <c r="E15" s="42">
        <v>0.60416666666666663</v>
      </c>
      <c r="F15" s="13" t="s">
        <v>15</v>
      </c>
      <c r="G15" s="20" t="s">
        <v>16</v>
      </c>
      <c r="H15" s="13" t="s">
        <v>116</v>
      </c>
      <c r="I15" s="20" t="s">
        <v>131</v>
      </c>
      <c r="J15" s="25" t="s">
        <v>132</v>
      </c>
      <c r="K15" s="17">
        <v>6.25E-2</v>
      </c>
      <c r="L15" s="13"/>
      <c r="M15" s="13" t="s">
        <v>20</v>
      </c>
      <c r="N15" s="18" t="s">
        <v>21</v>
      </c>
    </row>
    <row r="16" spans="1:14" ht="14.25" customHeight="1" x14ac:dyDescent="0.3">
      <c r="A16" s="9" t="s">
        <v>14</v>
      </c>
      <c r="B16" s="10">
        <v>44473</v>
      </c>
      <c r="C16" s="11">
        <v>0.61458333333333326</v>
      </c>
      <c r="D16" s="11">
        <v>0.625</v>
      </c>
      <c r="E16" s="12">
        <v>0.70833333333333337</v>
      </c>
      <c r="F16" s="13" t="s">
        <v>22</v>
      </c>
      <c r="G16" s="20" t="s">
        <v>16</v>
      </c>
      <c r="H16" s="13" t="s">
        <v>17</v>
      </c>
      <c r="I16" s="21" t="s">
        <v>23</v>
      </c>
      <c r="J16" s="16" t="s">
        <v>24</v>
      </c>
      <c r="K16" s="17">
        <v>8.3333333333333329E-2</v>
      </c>
      <c r="L16" s="13"/>
      <c r="M16" s="13" t="s">
        <v>28</v>
      </c>
      <c r="N16" s="18" t="s">
        <v>21</v>
      </c>
    </row>
    <row r="17" spans="1:14" ht="14.25" customHeight="1" x14ac:dyDescent="0.3">
      <c r="A17" s="9" t="s">
        <v>39</v>
      </c>
      <c r="B17" s="10">
        <v>44477</v>
      </c>
      <c r="C17" s="11">
        <v>0.48958333333333331</v>
      </c>
      <c r="D17" s="11">
        <v>0.5</v>
      </c>
      <c r="E17" s="12">
        <v>0.58333333333333337</v>
      </c>
      <c r="F17" s="11" t="s">
        <v>15</v>
      </c>
      <c r="G17" s="20" t="s">
        <v>16</v>
      </c>
      <c r="H17" s="13" t="s">
        <v>17</v>
      </c>
      <c r="I17" s="21" t="s">
        <v>42</v>
      </c>
      <c r="J17" s="16" t="s">
        <v>43</v>
      </c>
      <c r="K17" s="17">
        <v>8.3333333333333329E-2</v>
      </c>
      <c r="L17" s="13"/>
      <c r="M17" s="13" t="s">
        <v>28</v>
      </c>
      <c r="N17" s="18" t="s">
        <v>21</v>
      </c>
    </row>
    <row r="18" spans="1:14" ht="14.25" customHeight="1" x14ac:dyDescent="0.3">
      <c r="A18" s="9" t="s">
        <v>14</v>
      </c>
      <c r="B18" s="10">
        <v>44487</v>
      </c>
      <c r="C18" s="11">
        <v>0.48958333333333331</v>
      </c>
      <c r="D18" s="11">
        <v>0.5</v>
      </c>
      <c r="E18" s="12">
        <v>0.58333333333333337</v>
      </c>
      <c r="F18" s="11" t="s">
        <v>15</v>
      </c>
      <c r="G18" s="20" t="s">
        <v>16</v>
      </c>
      <c r="H18" s="13" t="s">
        <v>62</v>
      </c>
      <c r="I18" s="20" t="s">
        <v>133</v>
      </c>
      <c r="J18" s="16" t="s">
        <v>134</v>
      </c>
      <c r="K18" s="17">
        <v>8.3333333333333329E-2</v>
      </c>
      <c r="L18" s="13"/>
      <c r="M18" s="13" t="s">
        <v>28</v>
      </c>
      <c r="N18" s="18" t="s">
        <v>21</v>
      </c>
    </row>
    <row r="19" spans="1:14" ht="14.25" customHeight="1" x14ac:dyDescent="0.3">
      <c r="A19" s="9" t="s">
        <v>25</v>
      </c>
      <c r="B19" s="10">
        <v>44495</v>
      </c>
      <c r="C19" s="11">
        <v>0.61458333333333326</v>
      </c>
      <c r="D19" s="11">
        <v>0.625</v>
      </c>
      <c r="E19" s="12">
        <v>0.70833333333333337</v>
      </c>
      <c r="F19" s="13" t="s">
        <v>22</v>
      </c>
      <c r="G19" s="20" t="s">
        <v>16</v>
      </c>
      <c r="H19" s="13" t="s">
        <v>62</v>
      </c>
      <c r="I19" s="20" t="s">
        <v>135</v>
      </c>
      <c r="J19" s="16" t="s">
        <v>136</v>
      </c>
      <c r="K19" s="40">
        <v>8.3333333333333329E-2</v>
      </c>
      <c r="L19" s="13"/>
      <c r="M19" s="13" t="s">
        <v>28</v>
      </c>
      <c r="N19" s="18" t="s">
        <v>21</v>
      </c>
    </row>
    <row r="20" spans="1:14" ht="14.25" customHeight="1" x14ac:dyDescent="0.3">
      <c r="A20" s="19" t="s">
        <v>25</v>
      </c>
      <c r="B20" s="10">
        <v>44509</v>
      </c>
      <c r="C20" s="11">
        <v>0.53124999999999989</v>
      </c>
      <c r="D20" s="11">
        <v>0.54166666666666663</v>
      </c>
      <c r="E20" s="12">
        <v>0.625</v>
      </c>
      <c r="F20" s="13" t="s">
        <v>15</v>
      </c>
      <c r="G20" s="20" t="s">
        <v>16</v>
      </c>
      <c r="H20" s="13" t="s">
        <v>116</v>
      </c>
      <c r="I20" s="20" t="s">
        <v>137</v>
      </c>
      <c r="J20" s="25" t="s">
        <v>138</v>
      </c>
      <c r="K20" s="17">
        <v>8.3333333333333329E-2</v>
      </c>
      <c r="L20" s="13"/>
      <c r="M20" s="13" t="s">
        <v>20</v>
      </c>
      <c r="N20" s="18" t="s">
        <v>21</v>
      </c>
    </row>
    <row r="21" spans="1:14" ht="14.25" customHeight="1" x14ac:dyDescent="0.3">
      <c r="A21" s="19" t="s">
        <v>39</v>
      </c>
      <c r="B21" s="10">
        <v>44519</v>
      </c>
      <c r="C21" s="11">
        <v>0.53124999999999989</v>
      </c>
      <c r="D21" s="11">
        <v>0.54166666666666663</v>
      </c>
      <c r="E21" s="12">
        <v>0.59375</v>
      </c>
      <c r="F21" s="13" t="s">
        <v>15</v>
      </c>
      <c r="G21" s="20" t="s">
        <v>16</v>
      </c>
      <c r="H21" s="13" t="s">
        <v>116</v>
      </c>
      <c r="I21" s="20" t="s">
        <v>139</v>
      </c>
      <c r="J21" s="25" t="s">
        <v>140</v>
      </c>
      <c r="K21" s="17">
        <v>5.2083333333333336E-2</v>
      </c>
      <c r="L21" s="13"/>
      <c r="M21" s="13" t="s">
        <v>20</v>
      </c>
      <c r="N21" s="18" t="s">
        <v>21</v>
      </c>
    </row>
    <row r="22" spans="1:14" ht="14.25" customHeight="1" x14ac:dyDescent="0.3">
      <c r="A22" s="9" t="s">
        <v>25</v>
      </c>
      <c r="B22" s="10">
        <v>44474</v>
      </c>
      <c r="C22" s="11">
        <v>0.48958333333333331</v>
      </c>
      <c r="D22" s="11">
        <v>0.5</v>
      </c>
      <c r="E22" s="12">
        <v>0.5625</v>
      </c>
      <c r="F22" s="13" t="s">
        <v>15</v>
      </c>
      <c r="G22" s="20" t="s">
        <v>16</v>
      </c>
      <c r="H22" s="13" t="s">
        <v>17</v>
      </c>
      <c r="I22" s="21" t="s">
        <v>26</v>
      </c>
      <c r="J22" s="16" t="s">
        <v>27</v>
      </c>
      <c r="K22" s="17">
        <v>6.25E-2</v>
      </c>
      <c r="L22" s="13"/>
      <c r="M22" s="13" t="s">
        <v>28</v>
      </c>
      <c r="N22" s="18" t="s">
        <v>21</v>
      </c>
    </row>
    <row r="23" spans="1:14" ht="14.25" customHeight="1" x14ac:dyDescent="0.3">
      <c r="A23" s="9" t="s">
        <v>39</v>
      </c>
      <c r="B23" s="10">
        <v>44477</v>
      </c>
      <c r="C23" s="11">
        <v>0.48958333333333331</v>
      </c>
      <c r="D23" s="11">
        <v>0.5</v>
      </c>
      <c r="E23" s="12">
        <v>0.5625</v>
      </c>
      <c r="F23" s="13" t="s">
        <v>15</v>
      </c>
      <c r="G23" s="20" t="s">
        <v>16</v>
      </c>
      <c r="H23" s="13" t="s">
        <v>17</v>
      </c>
      <c r="I23" s="21" t="s">
        <v>40</v>
      </c>
      <c r="J23" s="16" t="s">
        <v>41</v>
      </c>
      <c r="K23" s="17">
        <v>6.25E-2</v>
      </c>
      <c r="L23" s="13"/>
      <c r="M23" s="13" t="s">
        <v>28</v>
      </c>
      <c r="N23" s="18" t="s">
        <v>21</v>
      </c>
    </row>
    <row r="24" spans="1:14" ht="14.25" customHeight="1" x14ac:dyDescent="0.3">
      <c r="A24" s="19" t="s">
        <v>29</v>
      </c>
      <c r="B24" s="10">
        <v>44482</v>
      </c>
      <c r="C24" s="11">
        <v>0.48958333333333331</v>
      </c>
      <c r="D24" s="11">
        <v>0.5</v>
      </c>
      <c r="E24" s="12">
        <v>0.55555555555555558</v>
      </c>
      <c r="F24" s="13" t="s">
        <v>15</v>
      </c>
      <c r="G24" s="20" t="s">
        <v>16</v>
      </c>
      <c r="H24" s="13" t="s">
        <v>17</v>
      </c>
      <c r="I24" s="20" t="s">
        <v>52</v>
      </c>
      <c r="J24" s="25" t="s">
        <v>53</v>
      </c>
      <c r="K24" s="17">
        <v>5.5555555555555552E-2</v>
      </c>
      <c r="L24" s="13"/>
      <c r="M24" s="13" t="s">
        <v>28</v>
      </c>
      <c r="N24" s="18" t="s">
        <v>21</v>
      </c>
    </row>
    <row r="25" spans="1:14" ht="14.25" customHeight="1" x14ac:dyDescent="0.3">
      <c r="A25" s="9" t="s">
        <v>14</v>
      </c>
      <c r="B25" s="10">
        <v>44487</v>
      </c>
      <c r="C25" s="11">
        <v>0.48958333333333331</v>
      </c>
      <c r="D25" s="11">
        <v>0.5</v>
      </c>
      <c r="E25" s="12">
        <v>0.57291666666666663</v>
      </c>
      <c r="F25" s="13" t="s">
        <v>15</v>
      </c>
      <c r="G25" s="20" t="s">
        <v>16</v>
      </c>
      <c r="H25" s="13" t="s">
        <v>62</v>
      </c>
      <c r="I25" s="20" t="s">
        <v>67</v>
      </c>
      <c r="J25" s="23" t="s">
        <v>68</v>
      </c>
      <c r="K25" s="17">
        <v>7.2916666666666671E-2</v>
      </c>
      <c r="L25" s="13"/>
      <c r="M25" s="13" t="s">
        <v>28</v>
      </c>
      <c r="N25" s="18" t="s">
        <v>21</v>
      </c>
    </row>
    <row r="26" spans="1:14" ht="14.25" customHeight="1" x14ac:dyDescent="0.3">
      <c r="A26" s="19" t="s">
        <v>34</v>
      </c>
      <c r="B26" s="10">
        <v>44490</v>
      </c>
      <c r="C26" s="11">
        <v>0.48958333333333331</v>
      </c>
      <c r="D26" s="11">
        <v>0.5</v>
      </c>
      <c r="E26" s="12">
        <v>0.57291666666666663</v>
      </c>
      <c r="F26" s="13" t="s">
        <v>15</v>
      </c>
      <c r="G26" s="20" t="s">
        <v>16</v>
      </c>
      <c r="H26" s="13" t="s">
        <v>62</v>
      </c>
      <c r="I26" s="20" t="s">
        <v>73</v>
      </c>
      <c r="J26" s="23" t="s">
        <v>74</v>
      </c>
      <c r="K26" s="17">
        <v>7.2916666666666671E-2</v>
      </c>
      <c r="L26" s="13"/>
      <c r="M26" s="13" t="s">
        <v>28</v>
      </c>
      <c r="N26" s="18" t="s">
        <v>21</v>
      </c>
    </row>
    <row r="27" spans="1:14" ht="14.25" customHeight="1" x14ac:dyDescent="0.3">
      <c r="A27" s="9" t="s">
        <v>25</v>
      </c>
      <c r="B27" s="10">
        <v>44495</v>
      </c>
      <c r="C27" s="11">
        <v>0.48958333333333331</v>
      </c>
      <c r="D27" s="11">
        <v>0.5</v>
      </c>
      <c r="E27" s="12">
        <v>0.55555555555555558</v>
      </c>
      <c r="F27" s="13" t="s">
        <v>15</v>
      </c>
      <c r="G27" s="20" t="s">
        <v>16</v>
      </c>
      <c r="H27" s="13" t="s">
        <v>62</v>
      </c>
      <c r="I27" s="27" t="s">
        <v>81</v>
      </c>
      <c r="J27" s="25" t="s">
        <v>82</v>
      </c>
      <c r="K27" s="17">
        <v>5.5555555555555552E-2</v>
      </c>
      <c r="L27" s="13"/>
      <c r="M27" s="13" t="s">
        <v>28</v>
      </c>
      <c r="N27" s="18" t="s">
        <v>21</v>
      </c>
    </row>
    <row r="28" spans="1:14" ht="14.25" customHeight="1" x14ac:dyDescent="0.3">
      <c r="A28" s="19" t="s">
        <v>29</v>
      </c>
      <c r="B28" s="10">
        <v>44517</v>
      </c>
      <c r="C28" s="11">
        <v>0.53124999999999989</v>
      </c>
      <c r="D28" s="11">
        <v>0.54166666666666663</v>
      </c>
      <c r="E28" s="42">
        <v>0.60416666666666663</v>
      </c>
      <c r="F28" s="13" t="s">
        <v>15</v>
      </c>
      <c r="G28" s="20" t="s">
        <v>16</v>
      </c>
      <c r="H28" s="13" t="s">
        <v>116</v>
      </c>
      <c r="I28" s="20" t="s">
        <v>141</v>
      </c>
      <c r="J28" s="25" t="s">
        <v>142</v>
      </c>
      <c r="K28" s="17">
        <v>6.25E-2</v>
      </c>
      <c r="L28" s="13"/>
      <c r="M28" s="13" t="s">
        <v>20</v>
      </c>
      <c r="N28" s="18" t="s">
        <v>21</v>
      </c>
    </row>
    <row r="29" spans="1:14" ht="14.25" customHeight="1" x14ac:dyDescent="0.3">
      <c r="A29" s="19" t="s">
        <v>25</v>
      </c>
      <c r="B29" s="10">
        <v>44532</v>
      </c>
      <c r="C29" s="11">
        <v>0.53124999999999989</v>
      </c>
      <c r="D29" s="11">
        <v>0.54166666666666663</v>
      </c>
      <c r="E29" s="42">
        <v>0.60416666666666663</v>
      </c>
      <c r="F29" s="13" t="s">
        <v>15</v>
      </c>
      <c r="G29" s="20" t="s">
        <v>16</v>
      </c>
      <c r="H29" s="13" t="s">
        <v>116</v>
      </c>
      <c r="I29" s="20" t="s">
        <v>143</v>
      </c>
      <c r="J29" s="25" t="s">
        <v>144</v>
      </c>
      <c r="K29" s="17">
        <v>6.25E-2</v>
      </c>
      <c r="L29" s="13"/>
      <c r="M29" s="13" t="s">
        <v>20</v>
      </c>
      <c r="N29" s="18" t="s">
        <v>21</v>
      </c>
    </row>
    <row r="30" spans="1:14" ht="14.25" customHeight="1" x14ac:dyDescent="0.3">
      <c r="A30" s="19" t="s">
        <v>14</v>
      </c>
      <c r="B30" s="10">
        <v>44508</v>
      </c>
      <c r="C30" s="11">
        <v>0.53124999999999989</v>
      </c>
      <c r="D30" s="11">
        <v>0.54166666666666663</v>
      </c>
      <c r="E30" s="12">
        <v>0.60416666666666663</v>
      </c>
      <c r="F30" s="13" t="s">
        <v>15</v>
      </c>
      <c r="G30" s="20" t="s">
        <v>16</v>
      </c>
      <c r="H30" s="13" t="s">
        <v>116</v>
      </c>
      <c r="I30" s="20" t="s">
        <v>145</v>
      </c>
      <c r="J30" s="25" t="s">
        <v>146</v>
      </c>
      <c r="K30" s="17">
        <v>6.25E-2</v>
      </c>
      <c r="L30" s="13"/>
      <c r="M30" s="13" t="s">
        <v>20</v>
      </c>
      <c r="N30" s="18" t="s">
        <v>21</v>
      </c>
    </row>
    <row r="31" spans="1:14" ht="14.25" customHeight="1" x14ac:dyDescent="0.3">
      <c r="A31" s="19" t="s">
        <v>29</v>
      </c>
      <c r="B31" s="10">
        <v>44524</v>
      </c>
      <c r="C31" s="11">
        <v>0.53124999999999989</v>
      </c>
      <c r="D31" s="11">
        <v>0.54166666666666663</v>
      </c>
      <c r="E31" s="42">
        <v>0.60416666666666663</v>
      </c>
      <c r="F31" s="13" t="s">
        <v>15</v>
      </c>
      <c r="G31" s="20" t="s">
        <v>16</v>
      </c>
      <c r="H31" s="13" t="s">
        <v>116</v>
      </c>
      <c r="I31" s="20" t="s">
        <v>147</v>
      </c>
      <c r="J31" s="25" t="s">
        <v>148</v>
      </c>
      <c r="K31" s="17">
        <v>6.25E-2</v>
      </c>
      <c r="L31" s="13"/>
      <c r="M31" s="13" t="s">
        <v>20</v>
      </c>
      <c r="N31" s="18" t="s">
        <v>21</v>
      </c>
    </row>
    <row r="32" spans="1:14" ht="14.25" customHeight="1" x14ac:dyDescent="0.3">
      <c r="A32" s="19" t="s">
        <v>29</v>
      </c>
      <c r="B32" s="10">
        <v>44475</v>
      </c>
      <c r="C32" s="11">
        <v>0.61458333333333326</v>
      </c>
      <c r="D32" s="11">
        <v>0.625</v>
      </c>
      <c r="E32" s="12">
        <v>0.69791666666666663</v>
      </c>
      <c r="F32" s="11" t="s">
        <v>22</v>
      </c>
      <c r="G32" s="20" t="s">
        <v>16</v>
      </c>
      <c r="H32" s="13" t="s">
        <v>17</v>
      </c>
      <c r="I32" s="21" t="s">
        <v>32</v>
      </c>
      <c r="J32" s="16" t="s">
        <v>33</v>
      </c>
      <c r="K32" s="17">
        <v>7.2916666666666671E-2</v>
      </c>
      <c r="L32" s="13"/>
      <c r="M32" s="13" t="s">
        <v>20</v>
      </c>
      <c r="N32" s="18" t="s">
        <v>21</v>
      </c>
    </row>
    <row r="33" spans="1:14" ht="14.25" customHeight="1" x14ac:dyDescent="0.3">
      <c r="A33" s="19" t="s">
        <v>29</v>
      </c>
      <c r="B33" s="10">
        <v>44482</v>
      </c>
      <c r="C33" s="11">
        <v>0.48958333333333331</v>
      </c>
      <c r="D33" s="11">
        <v>0.5</v>
      </c>
      <c r="E33" s="12">
        <v>0.57291666666666663</v>
      </c>
      <c r="F33" s="13" t="s">
        <v>15</v>
      </c>
      <c r="G33" s="20" t="s">
        <v>16</v>
      </c>
      <c r="H33" s="13" t="s">
        <v>17</v>
      </c>
      <c r="I33" s="21" t="s">
        <v>54</v>
      </c>
      <c r="J33" s="16" t="s">
        <v>55</v>
      </c>
      <c r="K33" s="17">
        <v>7.2916666666666671E-2</v>
      </c>
      <c r="L33" s="13"/>
      <c r="M33" s="13" t="s">
        <v>20</v>
      </c>
      <c r="N33" s="18" t="s">
        <v>21</v>
      </c>
    </row>
    <row r="34" spans="1:14" ht="14.25" customHeight="1" x14ac:dyDescent="0.3">
      <c r="A34" s="19" t="s">
        <v>29</v>
      </c>
      <c r="B34" s="10">
        <v>44489</v>
      </c>
      <c r="C34" s="11">
        <v>0.61458333333333326</v>
      </c>
      <c r="D34" s="11">
        <v>0.625</v>
      </c>
      <c r="E34" s="12">
        <v>0.70833333333333337</v>
      </c>
      <c r="F34" s="11" t="s">
        <v>22</v>
      </c>
      <c r="G34" s="20" t="s">
        <v>16</v>
      </c>
      <c r="H34" s="13" t="s">
        <v>62</v>
      </c>
      <c r="I34" s="21" t="s">
        <v>149</v>
      </c>
      <c r="J34" s="16" t="s">
        <v>150</v>
      </c>
      <c r="K34" s="40">
        <v>8.3333333333333329E-2</v>
      </c>
      <c r="L34" s="13"/>
      <c r="M34" s="13" t="s">
        <v>20</v>
      </c>
      <c r="N34" s="18" t="s">
        <v>21</v>
      </c>
    </row>
    <row r="35" spans="1:14" ht="14.25" customHeight="1" x14ac:dyDescent="0.3">
      <c r="A35" s="19" t="s">
        <v>29</v>
      </c>
      <c r="B35" s="10">
        <v>44496</v>
      </c>
      <c r="C35" s="11">
        <v>0.61458333333333326</v>
      </c>
      <c r="D35" s="11">
        <v>0.625</v>
      </c>
      <c r="E35" s="12">
        <v>0.70833333333333337</v>
      </c>
      <c r="F35" s="11" t="s">
        <v>22</v>
      </c>
      <c r="G35" s="20" t="s">
        <v>16</v>
      </c>
      <c r="H35" s="13" t="s">
        <v>62</v>
      </c>
      <c r="I35" s="21" t="s">
        <v>151</v>
      </c>
      <c r="J35" s="16" t="s">
        <v>152</v>
      </c>
      <c r="K35" s="40">
        <v>8.3333333333333329E-2</v>
      </c>
      <c r="L35" s="13"/>
      <c r="M35" s="13" t="s">
        <v>20</v>
      </c>
      <c r="N35" s="18" t="s">
        <v>21</v>
      </c>
    </row>
    <row r="36" spans="1:14" ht="14.25" customHeight="1" x14ac:dyDescent="0.3">
      <c r="A36" s="19" t="s">
        <v>14</v>
      </c>
      <c r="B36" s="10">
        <v>44501</v>
      </c>
      <c r="C36" s="11">
        <v>0.53124999999999989</v>
      </c>
      <c r="D36" s="11">
        <v>0.54166666666666663</v>
      </c>
      <c r="E36" s="12">
        <v>0.63541666666666663</v>
      </c>
      <c r="F36" s="13" t="s">
        <v>15</v>
      </c>
      <c r="G36" s="20" t="s">
        <v>16</v>
      </c>
      <c r="H36" s="13" t="s">
        <v>116</v>
      </c>
      <c r="I36" s="20" t="s">
        <v>153</v>
      </c>
      <c r="J36" s="25" t="s">
        <v>154</v>
      </c>
      <c r="K36" s="17">
        <v>9.375E-2</v>
      </c>
      <c r="L36" s="13"/>
      <c r="M36" s="13" t="s">
        <v>20</v>
      </c>
      <c r="N36" s="18" t="s">
        <v>21</v>
      </c>
    </row>
    <row r="37" spans="1:14" ht="14.25" customHeight="1" x14ac:dyDescent="0.3">
      <c r="A37" s="19" t="s">
        <v>29</v>
      </c>
      <c r="B37" s="10">
        <v>44503</v>
      </c>
      <c r="C37" s="11">
        <v>0.53124999999999989</v>
      </c>
      <c r="D37" s="11">
        <v>0.54166666666666663</v>
      </c>
      <c r="E37" s="12">
        <v>0.60416666666666663</v>
      </c>
      <c r="F37" s="13" t="s">
        <v>15</v>
      </c>
      <c r="G37" s="24" t="s">
        <v>16</v>
      </c>
      <c r="H37" s="13" t="s">
        <v>116</v>
      </c>
      <c r="I37" s="24" t="s">
        <v>155</v>
      </c>
      <c r="J37" s="25" t="s">
        <v>156</v>
      </c>
      <c r="K37" s="26">
        <v>6.25E-2</v>
      </c>
      <c r="L37" s="13"/>
      <c r="M37" s="13" t="s">
        <v>20</v>
      </c>
      <c r="N37" s="18" t="s">
        <v>21</v>
      </c>
    </row>
    <row r="38" spans="1:14" ht="14.25" customHeight="1" x14ac:dyDescent="0.3">
      <c r="A38" s="19" t="s">
        <v>14</v>
      </c>
      <c r="B38" s="10">
        <v>44501</v>
      </c>
      <c r="C38" s="11">
        <v>0.53124999999999989</v>
      </c>
      <c r="D38" s="11">
        <v>0.54166666666666663</v>
      </c>
      <c r="E38" s="12">
        <v>0.66666666666666663</v>
      </c>
      <c r="F38" s="13" t="s">
        <v>15</v>
      </c>
      <c r="G38" s="24" t="s">
        <v>16</v>
      </c>
      <c r="H38" s="13" t="s">
        <v>116</v>
      </c>
      <c r="I38" s="24" t="s">
        <v>157</v>
      </c>
      <c r="J38" s="25" t="s">
        <v>158</v>
      </c>
      <c r="K38" s="26">
        <v>0.125</v>
      </c>
      <c r="L38" s="13"/>
      <c r="M38" s="13" t="s">
        <v>20</v>
      </c>
      <c r="N38" s="18" t="s">
        <v>21</v>
      </c>
    </row>
    <row r="39" spans="1:14" ht="14.25" customHeight="1" x14ac:dyDescent="0.3">
      <c r="A39" s="19" t="s">
        <v>25</v>
      </c>
      <c r="B39" s="10">
        <v>44516</v>
      </c>
      <c r="C39" s="11">
        <v>0.53124999999999989</v>
      </c>
      <c r="D39" s="11">
        <v>0.54166666666666663</v>
      </c>
      <c r="E39" s="43">
        <v>0.59722222222222221</v>
      </c>
      <c r="F39" s="13" t="s">
        <v>15</v>
      </c>
      <c r="G39" s="24" t="s">
        <v>16</v>
      </c>
      <c r="H39" s="13" t="s">
        <v>116</v>
      </c>
      <c r="I39" s="24" t="s">
        <v>159</v>
      </c>
      <c r="J39" s="25" t="s">
        <v>160</v>
      </c>
      <c r="K39" s="26">
        <v>5.5555555555555552E-2</v>
      </c>
      <c r="L39" s="13"/>
      <c r="M39" s="13" t="s">
        <v>20</v>
      </c>
      <c r="N39" s="18" t="s">
        <v>21</v>
      </c>
    </row>
    <row r="40" spans="1:14" ht="14.25" customHeight="1" x14ac:dyDescent="0.3">
      <c r="A40" s="19" t="s">
        <v>39</v>
      </c>
      <c r="B40" s="10">
        <v>44526</v>
      </c>
      <c r="C40" s="11">
        <v>0.53124999999999989</v>
      </c>
      <c r="D40" s="11">
        <v>0.54166666666666663</v>
      </c>
      <c r="E40" s="44">
        <v>0.60416666666666663</v>
      </c>
      <c r="F40" s="13" t="s">
        <v>15</v>
      </c>
      <c r="G40" s="24" t="s">
        <v>16</v>
      </c>
      <c r="H40" s="13" t="s">
        <v>116</v>
      </c>
      <c r="I40" s="24" t="s">
        <v>161</v>
      </c>
      <c r="J40" s="25" t="s">
        <v>162</v>
      </c>
      <c r="K40" s="26">
        <v>6.25E-2</v>
      </c>
      <c r="L40" s="13"/>
      <c r="M40" s="13" t="s">
        <v>20</v>
      </c>
      <c r="N40" s="18" t="s">
        <v>21</v>
      </c>
    </row>
    <row r="41" spans="1:14" ht="14.25" customHeight="1" x14ac:dyDescent="0.3">
      <c r="A41" s="19" t="s">
        <v>14</v>
      </c>
      <c r="B41" s="10">
        <v>44522</v>
      </c>
      <c r="C41" s="11">
        <v>0.53124999999999989</v>
      </c>
      <c r="D41" s="11">
        <v>0.54166666666666663</v>
      </c>
      <c r="E41" s="44">
        <v>0.625</v>
      </c>
      <c r="F41" s="13" t="s">
        <v>15</v>
      </c>
      <c r="G41" s="24" t="s">
        <v>16</v>
      </c>
      <c r="H41" s="13" t="s">
        <v>116</v>
      </c>
      <c r="I41" s="24" t="s">
        <v>163</v>
      </c>
      <c r="J41" s="25" t="s">
        <v>164</v>
      </c>
      <c r="K41" s="26">
        <v>8.3333333333333329E-2</v>
      </c>
      <c r="L41" s="13"/>
      <c r="M41" s="13" t="s">
        <v>20</v>
      </c>
      <c r="N41" s="18" t="s">
        <v>21</v>
      </c>
    </row>
    <row r="42" spans="1:14" ht="14.25" customHeight="1" x14ac:dyDescent="0.3">
      <c r="A42" s="19" t="s">
        <v>14</v>
      </c>
      <c r="B42" s="10">
        <v>44529</v>
      </c>
      <c r="C42" s="11">
        <v>0.53124999999999989</v>
      </c>
      <c r="D42" s="11">
        <v>0.54166666666666663</v>
      </c>
      <c r="E42" s="42">
        <v>0.625</v>
      </c>
      <c r="F42" s="13" t="s">
        <v>15</v>
      </c>
      <c r="G42" s="14" t="s">
        <v>16</v>
      </c>
      <c r="H42" s="13" t="s">
        <v>116</v>
      </c>
      <c r="I42" s="28" t="s">
        <v>165</v>
      </c>
      <c r="J42" s="25" t="s">
        <v>166</v>
      </c>
      <c r="K42" s="17">
        <v>8.3333333333333329E-2</v>
      </c>
      <c r="L42" s="13"/>
      <c r="M42" s="13" t="s">
        <v>20</v>
      </c>
      <c r="N42" s="18" t="s">
        <v>21</v>
      </c>
    </row>
    <row r="43" spans="1:14" ht="14.25" customHeight="1" x14ac:dyDescent="0.3">
      <c r="A43" s="19" t="s">
        <v>34</v>
      </c>
      <c r="B43" s="10">
        <v>44511</v>
      </c>
      <c r="C43" s="11">
        <v>0.53124999999999989</v>
      </c>
      <c r="D43" s="11">
        <v>0.54166666666666663</v>
      </c>
      <c r="E43" s="12">
        <v>0.59027777777777779</v>
      </c>
      <c r="F43" s="13" t="s">
        <v>15</v>
      </c>
      <c r="G43" s="14" t="s">
        <v>16</v>
      </c>
      <c r="H43" s="13" t="s">
        <v>116</v>
      </c>
      <c r="I43" s="28" t="s">
        <v>167</v>
      </c>
      <c r="J43" s="25" t="s">
        <v>168</v>
      </c>
      <c r="K43" s="17">
        <v>4.8611111111111112E-2</v>
      </c>
      <c r="L43" s="13"/>
      <c r="M43" s="13" t="s">
        <v>20</v>
      </c>
      <c r="N43" s="18" t="s">
        <v>21</v>
      </c>
    </row>
    <row r="44" spans="1:14" ht="14.25" customHeight="1" x14ac:dyDescent="0.3">
      <c r="A44" s="19" t="s">
        <v>29</v>
      </c>
      <c r="B44" s="10">
        <v>44524</v>
      </c>
      <c r="C44" s="11">
        <v>0.53124999999999989</v>
      </c>
      <c r="D44" s="11">
        <v>0.54166666666666663</v>
      </c>
      <c r="E44" s="12">
        <v>0.61458333333333326</v>
      </c>
      <c r="F44" s="13" t="s">
        <v>15</v>
      </c>
      <c r="G44" s="14" t="s">
        <v>16</v>
      </c>
      <c r="H44" s="13" t="s">
        <v>116</v>
      </c>
      <c r="I44" s="28" t="s">
        <v>169</v>
      </c>
      <c r="J44" s="25" t="s">
        <v>170</v>
      </c>
      <c r="K44" s="17">
        <v>7.2916666666666671E-2</v>
      </c>
      <c r="L44" s="13"/>
      <c r="M44" s="13" t="s">
        <v>20</v>
      </c>
      <c r="N44" s="18" t="s">
        <v>21</v>
      </c>
    </row>
    <row r="45" spans="1:14" ht="14.25" customHeight="1" x14ac:dyDescent="0.3">
      <c r="A45" s="19" t="s">
        <v>34</v>
      </c>
      <c r="B45" s="10">
        <v>44518</v>
      </c>
      <c r="C45" s="11">
        <v>0.53124999999999989</v>
      </c>
      <c r="D45" s="11">
        <v>0.54166666666666663</v>
      </c>
      <c r="E45" s="42">
        <v>0.60416666666666663</v>
      </c>
      <c r="F45" s="13" t="s">
        <v>15</v>
      </c>
      <c r="G45" s="14" t="s">
        <v>16</v>
      </c>
      <c r="H45" s="13" t="s">
        <v>116</v>
      </c>
      <c r="I45" s="28" t="s">
        <v>171</v>
      </c>
      <c r="J45" s="25" t="s">
        <v>172</v>
      </c>
      <c r="K45" s="17">
        <v>6.25E-2</v>
      </c>
      <c r="L45" s="13"/>
      <c r="M45" s="13" t="s">
        <v>20</v>
      </c>
      <c r="N45" s="18" t="s">
        <v>21</v>
      </c>
    </row>
    <row r="46" spans="1:14" ht="14.25" customHeight="1" x14ac:dyDescent="0.3">
      <c r="A46" s="19" t="s">
        <v>25</v>
      </c>
      <c r="B46" s="10">
        <v>44530</v>
      </c>
      <c r="C46" s="11">
        <v>0.53124999999999989</v>
      </c>
      <c r="D46" s="11">
        <v>0.54166666666666663</v>
      </c>
      <c r="E46" s="12">
        <v>0.60416666666666663</v>
      </c>
      <c r="F46" s="13" t="s">
        <v>15</v>
      </c>
      <c r="G46" s="14" t="s">
        <v>16</v>
      </c>
      <c r="H46" s="13" t="s">
        <v>116</v>
      </c>
      <c r="I46" s="28" t="s">
        <v>173</v>
      </c>
      <c r="J46" s="25" t="s">
        <v>174</v>
      </c>
      <c r="K46" s="17">
        <v>6.25E-2</v>
      </c>
      <c r="L46" s="13"/>
      <c r="M46" s="13" t="s">
        <v>20</v>
      </c>
      <c r="N46" s="18" t="s">
        <v>21</v>
      </c>
    </row>
    <row r="47" spans="1:14" ht="14.25" customHeight="1" x14ac:dyDescent="0.3">
      <c r="A47" s="9" t="s">
        <v>25</v>
      </c>
      <c r="B47" s="10">
        <v>44488</v>
      </c>
      <c r="C47" s="11">
        <v>0.61458333333333326</v>
      </c>
      <c r="D47" s="11">
        <v>0.625</v>
      </c>
      <c r="E47" s="12">
        <v>0.6875</v>
      </c>
      <c r="F47" s="13" t="s">
        <v>22</v>
      </c>
      <c r="G47" s="20" t="s">
        <v>16</v>
      </c>
      <c r="H47" s="13" t="s">
        <v>17</v>
      </c>
      <c r="I47" s="20" t="s">
        <v>175</v>
      </c>
      <c r="J47" s="16" t="s">
        <v>176</v>
      </c>
      <c r="K47" s="17">
        <v>6.25E-2</v>
      </c>
      <c r="L47" s="13"/>
      <c r="M47" s="13" t="s">
        <v>28</v>
      </c>
      <c r="N47" s="18" t="s">
        <v>21</v>
      </c>
    </row>
    <row r="48" spans="1:14" ht="14.25" customHeight="1" x14ac:dyDescent="0.3">
      <c r="A48" s="19" t="s">
        <v>29</v>
      </c>
      <c r="B48" s="10">
        <v>44482</v>
      </c>
      <c r="C48" s="11">
        <v>0.61458333333333326</v>
      </c>
      <c r="D48" s="11">
        <v>0.625</v>
      </c>
      <c r="E48" s="12">
        <v>0.6875</v>
      </c>
      <c r="F48" s="11" t="s">
        <v>22</v>
      </c>
      <c r="G48" s="20" t="s">
        <v>16</v>
      </c>
      <c r="H48" s="13" t="s">
        <v>17</v>
      </c>
      <c r="I48" s="20" t="s">
        <v>56</v>
      </c>
      <c r="J48" s="16" t="s">
        <v>57</v>
      </c>
      <c r="K48" s="17">
        <v>6.25E-2</v>
      </c>
      <c r="L48" s="13"/>
      <c r="M48" s="13" t="s">
        <v>28</v>
      </c>
      <c r="N48" s="18" t="s">
        <v>21</v>
      </c>
    </row>
    <row r="49" spans="1:14" ht="14.25" customHeight="1" x14ac:dyDescent="0.3">
      <c r="A49" s="9" t="s">
        <v>14</v>
      </c>
      <c r="B49" s="10">
        <v>44487</v>
      </c>
      <c r="C49" s="11">
        <v>0.61458333333333326</v>
      </c>
      <c r="D49" s="11">
        <v>0.625</v>
      </c>
      <c r="E49" s="12">
        <v>0.6875</v>
      </c>
      <c r="F49" s="13" t="s">
        <v>22</v>
      </c>
      <c r="G49" s="20" t="s">
        <v>16</v>
      </c>
      <c r="H49" s="13" t="s">
        <v>62</v>
      </c>
      <c r="I49" s="20" t="s">
        <v>177</v>
      </c>
      <c r="J49" s="16" t="s">
        <v>178</v>
      </c>
      <c r="K49" s="17">
        <v>6.25E-2</v>
      </c>
      <c r="L49" s="13"/>
      <c r="M49" s="13" t="s">
        <v>28</v>
      </c>
      <c r="N49" s="18" t="s">
        <v>21</v>
      </c>
    </row>
    <row r="50" spans="1:14" ht="14.25" customHeight="1" x14ac:dyDescent="0.3">
      <c r="A50" s="9" t="s">
        <v>14</v>
      </c>
      <c r="B50" s="10">
        <v>44494</v>
      </c>
      <c r="C50" s="11">
        <v>0.61458333333333326</v>
      </c>
      <c r="D50" s="11">
        <v>0.625</v>
      </c>
      <c r="E50" s="12">
        <v>0.6875</v>
      </c>
      <c r="F50" s="13" t="s">
        <v>22</v>
      </c>
      <c r="G50" s="20" t="s">
        <v>16</v>
      </c>
      <c r="H50" s="13" t="s">
        <v>62</v>
      </c>
      <c r="I50" s="20" t="s">
        <v>179</v>
      </c>
      <c r="J50" s="16" t="s">
        <v>180</v>
      </c>
      <c r="K50" s="17">
        <v>6.25E-2</v>
      </c>
      <c r="L50" s="13"/>
      <c r="M50" s="13" t="s">
        <v>28</v>
      </c>
      <c r="N50" s="18" t="s">
        <v>21</v>
      </c>
    </row>
    <row r="51" spans="1:14" ht="14.25" customHeight="1" x14ac:dyDescent="0.3">
      <c r="A51" s="19" t="s">
        <v>34</v>
      </c>
      <c r="B51" s="10">
        <v>44476</v>
      </c>
      <c r="C51" s="11">
        <v>0.61458333333333326</v>
      </c>
      <c r="D51" s="11">
        <v>0.625</v>
      </c>
      <c r="E51" s="12">
        <v>0.6875</v>
      </c>
      <c r="F51" s="13" t="s">
        <v>22</v>
      </c>
      <c r="G51" s="20" t="s">
        <v>16</v>
      </c>
      <c r="H51" s="13" t="s">
        <v>17</v>
      </c>
      <c r="I51" s="21" t="s">
        <v>37</v>
      </c>
      <c r="J51" s="16" t="s">
        <v>38</v>
      </c>
      <c r="K51" s="17">
        <v>6.25E-2</v>
      </c>
      <c r="L51" s="13"/>
      <c r="M51" s="13" t="s">
        <v>28</v>
      </c>
      <c r="N51" s="18" t="s">
        <v>21</v>
      </c>
    </row>
    <row r="52" spans="1:14" ht="14.25" customHeight="1" x14ac:dyDescent="0.3">
      <c r="A52" s="9" t="s">
        <v>25</v>
      </c>
      <c r="B52" s="10">
        <v>44481</v>
      </c>
      <c r="C52" s="11">
        <v>0.61458333333333326</v>
      </c>
      <c r="D52" s="11">
        <v>0.625</v>
      </c>
      <c r="E52" s="12">
        <v>0.6875</v>
      </c>
      <c r="F52" s="13" t="s">
        <v>22</v>
      </c>
      <c r="G52" s="20" t="s">
        <v>16</v>
      </c>
      <c r="H52" s="13" t="s">
        <v>17</v>
      </c>
      <c r="I52" s="20" t="s">
        <v>50</v>
      </c>
      <c r="J52" s="16" t="s">
        <v>51</v>
      </c>
      <c r="K52" s="17">
        <v>6.25E-2</v>
      </c>
      <c r="L52" s="13"/>
      <c r="M52" s="13" t="s">
        <v>28</v>
      </c>
      <c r="N52" s="18" t="s">
        <v>21</v>
      </c>
    </row>
    <row r="53" spans="1:14" ht="14.25" customHeight="1" x14ac:dyDescent="0.3">
      <c r="A53" s="19" t="s">
        <v>34</v>
      </c>
      <c r="B53" s="10">
        <v>44490</v>
      </c>
      <c r="C53" s="11">
        <v>0.61458333333333326</v>
      </c>
      <c r="D53" s="11">
        <v>0.625</v>
      </c>
      <c r="E53" s="12">
        <v>0.6875</v>
      </c>
      <c r="F53" s="13" t="s">
        <v>22</v>
      </c>
      <c r="G53" s="20" t="s">
        <v>16</v>
      </c>
      <c r="H53" s="13" t="s">
        <v>62</v>
      </c>
      <c r="I53" s="20" t="s">
        <v>75</v>
      </c>
      <c r="J53" s="16" t="s">
        <v>76</v>
      </c>
      <c r="K53" s="17">
        <v>6.25E-2</v>
      </c>
      <c r="L53" s="13"/>
      <c r="M53" s="13" t="s">
        <v>28</v>
      </c>
      <c r="N53" s="18" t="s">
        <v>21</v>
      </c>
    </row>
    <row r="54" spans="1:14" ht="14.25" customHeight="1" x14ac:dyDescent="0.3">
      <c r="A54" s="19" t="s">
        <v>34</v>
      </c>
      <c r="B54" s="10">
        <v>44497</v>
      </c>
      <c r="C54" s="11">
        <v>0.48958333333333331</v>
      </c>
      <c r="D54" s="11">
        <v>0.5</v>
      </c>
      <c r="E54" s="12">
        <v>0.5625</v>
      </c>
      <c r="F54" s="13" t="s">
        <v>15</v>
      </c>
      <c r="G54" s="20" t="s">
        <v>16</v>
      </c>
      <c r="H54" s="13" t="s">
        <v>62</v>
      </c>
      <c r="I54" s="20" t="s">
        <v>85</v>
      </c>
      <c r="J54" s="16" t="s">
        <v>86</v>
      </c>
      <c r="K54" s="17">
        <v>6.25E-2</v>
      </c>
      <c r="L54" s="13"/>
      <c r="M54" s="13" t="s">
        <v>28</v>
      </c>
      <c r="N54" s="18" t="s">
        <v>21</v>
      </c>
    </row>
    <row r="55" spans="1:14" ht="14.25" customHeight="1" x14ac:dyDescent="0.3">
      <c r="A55" s="9" t="s">
        <v>14</v>
      </c>
      <c r="B55" s="10">
        <v>44480</v>
      </c>
      <c r="C55" s="11">
        <v>0.61458333333333326</v>
      </c>
      <c r="D55" s="11">
        <v>0.625</v>
      </c>
      <c r="E55" s="12">
        <v>0.6875</v>
      </c>
      <c r="F55" s="13" t="s">
        <v>22</v>
      </c>
      <c r="G55" s="20" t="s">
        <v>16</v>
      </c>
      <c r="H55" s="13" t="s">
        <v>17</v>
      </c>
      <c r="I55" s="20" t="s">
        <v>46</v>
      </c>
      <c r="J55" s="16" t="s">
        <v>47</v>
      </c>
      <c r="K55" s="17">
        <v>6.25E-2</v>
      </c>
      <c r="L55" s="13"/>
      <c r="M55" s="13" t="s">
        <v>28</v>
      </c>
      <c r="N55" s="18" t="s">
        <v>21</v>
      </c>
    </row>
    <row r="56" spans="1:14" ht="14.25" customHeight="1" x14ac:dyDescent="0.3">
      <c r="A56" s="9" t="s">
        <v>39</v>
      </c>
      <c r="B56" s="10">
        <v>44484</v>
      </c>
      <c r="C56" s="11">
        <v>0.61458333333333326</v>
      </c>
      <c r="D56" s="11">
        <v>0.625</v>
      </c>
      <c r="E56" s="12">
        <v>0.6875</v>
      </c>
      <c r="F56" s="13" t="s">
        <v>22</v>
      </c>
      <c r="G56" s="20" t="s">
        <v>16</v>
      </c>
      <c r="H56" s="13" t="s">
        <v>62</v>
      </c>
      <c r="I56" s="20" t="s">
        <v>65</v>
      </c>
      <c r="J56" s="16" t="s">
        <v>66</v>
      </c>
      <c r="K56" s="17">
        <v>6.25E-2</v>
      </c>
      <c r="L56" s="13"/>
      <c r="M56" s="13" t="s">
        <v>28</v>
      </c>
      <c r="N56" s="18" t="s">
        <v>21</v>
      </c>
    </row>
    <row r="57" spans="1:14" ht="14.25" customHeight="1" x14ac:dyDescent="0.3">
      <c r="A57" s="9" t="s">
        <v>39</v>
      </c>
      <c r="B57" s="10">
        <v>44498</v>
      </c>
      <c r="C57" s="11">
        <v>0.48958333333333331</v>
      </c>
      <c r="D57" s="11">
        <v>0.5</v>
      </c>
      <c r="E57" s="12">
        <v>0.5625</v>
      </c>
      <c r="F57" s="13" t="s">
        <v>15</v>
      </c>
      <c r="G57" s="20" t="s">
        <v>16</v>
      </c>
      <c r="H57" s="13" t="s">
        <v>62</v>
      </c>
      <c r="I57" s="20" t="s">
        <v>181</v>
      </c>
      <c r="J57" s="16" t="s">
        <v>182</v>
      </c>
      <c r="K57" s="17">
        <v>6.25E-2</v>
      </c>
      <c r="L57" s="13"/>
      <c r="M57" s="13" t="s">
        <v>28</v>
      </c>
      <c r="N57" s="18" t="s">
        <v>21</v>
      </c>
    </row>
    <row r="58" spans="1:14" ht="14.25" customHeight="1" x14ac:dyDescent="0.3">
      <c r="A58" s="19" t="s">
        <v>25</v>
      </c>
      <c r="B58" s="10">
        <v>44502</v>
      </c>
      <c r="C58" s="11">
        <v>0.53124999999999989</v>
      </c>
      <c r="D58" s="11">
        <v>0.54166666666666663</v>
      </c>
      <c r="E58" s="12">
        <v>0.625</v>
      </c>
      <c r="F58" s="13" t="s">
        <v>15</v>
      </c>
      <c r="G58" s="20" t="s">
        <v>16</v>
      </c>
      <c r="H58" s="13" t="s">
        <v>116</v>
      </c>
      <c r="I58" s="20" t="s">
        <v>183</v>
      </c>
      <c r="J58" s="25" t="s">
        <v>184</v>
      </c>
      <c r="K58" s="17">
        <v>8.3333333333333329E-2</v>
      </c>
      <c r="L58" s="13"/>
      <c r="M58" s="13" t="s">
        <v>20</v>
      </c>
      <c r="N58" s="18" t="s">
        <v>21</v>
      </c>
    </row>
    <row r="59" spans="1:14" ht="14.25" customHeight="1" x14ac:dyDescent="0.3">
      <c r="A59" s="19" t="s">
        <v>25</v>
      </c>
      <c r="B59" s="10">
        <v>44502</v>
      </c>
      <c r="C59" s="11">
        <v>0.53124999999999989</v>
      </c>
      <c r="D59" s="11">
        <v>0.54166666666666663</v>
      </c>
      <c r="E59" s="12">
        <v>0.625</v>
      </c>
      <c r="F59" s="13" t="s">
        <v>15</v>
      </c>
      <c r="G59" s="20" t="s">
        <v>16</v>
      </c>
      <c r="H59" s="13" t="s">
        <v>116</v>
      </c>
      <c r="I59" s="20" t="s">
        <v>185</v>
      </c>
      <c r="J59" s="25" t="s">
        <v>186</v>
      </c>
      <c r="K59" s="17">
        <v>8.3333333333333329E-2</v>
      </c>
      <c r="L59" s="13"/>
      <c r="M59" s="13" t="s">
        <v>20</v>
      </c>
      <c r="N59" s="18" t="s">
        <v>21</v>
      </c>
    </row>
    <row r="60" spans="1:14" ht="14.25" customHeight="1" x14ac:dyDescent="0.3">
      <c r="A60" s="19" t="s">
        <v>34</v>
      </c>
      <c r="B60" s="10">
        <v>44504</v>
      </c>
      <c r="C60" s="11">
        <v>0.53124999999999989</v>
      </c>
      <c r="D60" s="11">
        <v>0.54166666666666663</v>
      </c>
      <c r="E60" s="12">
        <v>0.625</v>
      </c>
      <c r="F60" s="13" t="s">
        <v>15</v>
      </c>
      <c r="G60" s="20" t="s">
        <v>16</v>
      </c>
      <c r="H60" s="13" t="s">
        <v>116</v>
      </c>
      <c r="I60" s="20" t="s">
        <v>187</v>
      </c>
      <c r="J60" s="25" t="s">
        <v>188</v>
      </c>
      <c r="K60" s="17">
        <v>8.3333333333333329E-2</v>
      </c>
      <c r="L60" s="13"/>
      <c r="M60" s="13" t="s">
        <v>20</v>
      </c>
      <c r="N60" s="18" t="s">
        <v>21</v>
      </c>
    </row>
    <row r="61" spans="1:14" ht="14.25" customHeight="1" x14ac:dyDescent="0.3">
      <c r="A61" s="19" t="s">
        <v>34</v>
      </c>
      <c r="B61" s="10">
        <v>44504</v>
      </c>
      <c r="C61" s="11">
        <v>0.53124999999999989</v>
      </c>
      <c r="D61" s="11">
        <v>0.54166666666666663</v>
      </c>
      <c r="E61" s="12">
        <v>0.625</v>
      </c>
      <c r="F61" s="13" t="s">
        <v>15</v>
      </c>
      <c r="G61" s="20" t="s">
        <v>16</v>
      </c>
      <c r="H61" s="13" t="s">
        <v>116</v>
      </c>
      <c r="I61" s="20" t="s">
        <v>189</v>
      </c>
      <c r="J61" s="25" t="s">
        <v>190</v>
      </c>
      <c r="K61" s="17">
        <v>8.3333333333333329E-2</v>
      </c>
      <c r="L61" s="13"/>
      <c r="M61" s="13" t="s">
        <v>20</v>
      </c>
      <c r="N61" s="18" t="s">
        <v>21</v>
      </c>
    </row>
    <row r="62" spans="1:14" ht="14.25" customHeight="1" x14ac:dyDescent="0.3">
      <c r="A62" s="19" t="s">
        <v>25</v>
      </c>
      <c r="B62" s="10">
        <v>44502</v>
      </c>
      <c r="C62" s="11">
        <v>0.53124999999999989</v>
      </c>
      <c r="D62" s="11">
        <v>0.54166666666666663</v>
      </c>
      <c r="E62" s="12">
        <v>0.60416666666666663</v>
      </c>
      <c r="F62" s="13" t="s">
        <v>15</v>
      </c>
      <c r="G62" s="20" t="s">
        <v>16</v>
      </c>
      <c r="H62" s="13" t="s">
        <v>116</v>
      </c>
      <c r="I62" s="20" t="s">
        <v>191</v>
      </c>
      <c r="J62" s="25" t="s">
        <v>192</v>
      </c>
      <c r="K62" s="17">
        <v>6.25E-2</v>
      </c>
      <c r="L62" s="13"/>
      <c r="M62" s="13" t="s">
        <v>20</v>
      </c>
      <c r="N62" s="18" t="s">
        <v>21</v>
      </c>
    </row>
    <row r="63" spans="1:14" ht="14.25" customHeight="1" x14ac:dyDescent="0.3">
      <c r="A63" s="19" t="s">
        <v>34</v>
      </c>
      <c r="B63" s="10">
        <v>44504</v>
      </c>
      <c r="C63" s="11">
        <v>0.53124999999999989</v>
      </c>
      <c r="D63" s="11">
        <v>0.54166666666666663</v>
      </c>
      <c r="E63" s="42">
        <v>0.64583333333333326</v>
      </c>
      <c r="F63" s="13" t="s">
        <v>15</v>
      </c>
      <c r="G63" s="20" t="s">
        <v>16</v>
      </c>
      <c r="H63" s="13" t="s">
        <v>116</v>
      </c>
      <c r="I63" s="20" t="s">
        <v>193</v>
      </c>
      <c r="J63" s="25" t="s">
        <v>194</v>
      </c>
      <c r="K63" s="17">
        <v>0.10416666666666667</v>
      </c>
      <c r="L63" s="13"/>
      <c r="M63" s="13" t="s">
        <v>20</v>
      </c>
      <c r="N63" s="18" t="s">
        <v>21</v>
      </c>
    </row>
    <row r="64" spans="1:14" ht="14.25" customHeight="1" x14ac:dyDescent="0.3">
      <c r="A64" s="19" t="s">
        <v>34</v>
      </c>
      <c r="B64" s="10">
        <v>44483</v>
      </c>
      <c r="C64" s="11">
        <v>0.61458333333333326</v>
      </c>
      <c r="D64" s="11">
        <v>0.625</v>
      </c>
      <c r="E64" s="12">
        <v>0.6875</v>
      </c>
      <c r="F64" s="11" t="s">
        <v>22</v>
      </c>
      <c r="G64" s="20" t="s">
        <v>16</v>
      </c>
      <c r="H64" s="13" t="s">
        <v>17</v>
      </c>
      <c r="I64" s="20" t="s">
        <v>60</v>
      </c>
      <c r="J64" s="22" t="s">
        <v>61</v>
      </c>
      <c r="K64" s="17">
        <v>6.25E-2</v>
      </c>
      <c r="L64" s="13"/>
      <c r="M64" s="13" t="s">
        <v>28</v>
      </c>
      <c r="N64" s="18" t="s">
        <v>21</v>
      </c>
    </row>
    <row r="65" spans="1:14" ht="14.25" customHeight="1" x14ac:dyDescent="0.3">
      <c r="A65" s="9" t="s">
        <v>39</v>
      </c>
      <c r="B65" s="10">
        <v>44491</v>
      </c>
      <c r="C65" s="11">
        <v>0.61458333333333326</v>
      </c>
      <c r="D65" s="11">
        <v>0.625</v>
      </c>
      <c r="E65" s="12">
        <v>0.6875</v>
      </c>
      <c r="F65" s="11" t="s">
        <v>22</v>
      </c>
      <c r="G65" s="20" t="s">
        <v>16</v>
      </c>
      <c r="H65" s="13" t="s">
        <v>17</v>
      </c>
      <c r="I65" s="20" t="s">
        <v>195</v>
      </c>
      <c r="J65" s="22" t="s">
        <v>196</v>
      </c>
      <c r="K65" s="17">
        <v>6.25E-2</v>
      </c>
      <c r="L65" s="13"/>
      <c r="M65" s="13" t="s">
        <v>28</v>
      </c>
      <c r="N65" s="18" t="s">
        <v>21</v>
      </c>
    </row>
    <row r="66" spans="1:14" ht="14.25" customHeight="1" x14ac:dyDescent="0.3">
      <c r="A66" s="9" t="s">
        <v>25</v>
      </c>
      <c r="B66" s="10">
        <v>44495</v>
      </c>
      <c r="C66" s="11">
        <v>0.61458333333333326</v>
      </c>
      <c r="D66" s="11">
        <v>0.625</v>
      </c>
      <c r="E66" s="12">
        <v>0.6875</v>
      </c>
      <c r="F66" s="13" t="s">
        <v>22</v>
      </c>
      <c r="G66" s="20" t="s">
        <v>16</v>
      </c>
      <c r="H66" s="13" t="s">
        <v>62</v>
      </c>
      <c r="I66" s="20" t="s">
        <v>197</v>
      </c>
      <c r="J66" s="22" t="s">
        <v>198</v>
      </c>
      <c r="K66" s="17">
        <v>6.25E-2</v>
      </c>
      <c r="L66" s="13"/>
      <c r="M66" s="13" t="s">
        <v>28</v>
      </c>
      <c r="N66" s="18" t="s">
        <v>21</v>
      </c>
    </row>
    <row r="67" spans="1:14" ht="14.25" customHeight="1" x14ac:dyDescent="0.3">
      <c r="A67" s="19" t="s">
        <v>39</v>
      </c>
      <c r="B67" s="10">
        <v>44512</v>
      </c>
      <c r="C67" s="11">
        <v>0.53124999999999989</v>
      </c>
      <c r="D67" s="11">
        <v>0.54166666666666663</v>
      </c>
      <c r="E67" s="12">
        <v>0.625</v>
      </c>
      <c r="F67" s="13" t="s">
        <v>15</v>
      </c>
      <c r="G67" s="20" t="s">
        <v>16</v>
      </c>
      <c r="H67" s="13" t="s">
        <v>116</v>
      </c>
      <c r="I67" s="20" t="s">
        <v>199</v>
      </c>
      <c r="J67" s="25" t="s">
        <v>200</v>
      </c>
      <c r="K67" s="17">
        <v>8.3333333333333329E-2</v>
      </c>
      <c r="L67" s="13"/>
      <c r="M67" s="13" t="s">
        <v>20</v>
      </c>
      <c r="N67" s="18" t="s">
        <v>21</v>
      </c>
    </row>
    <row r="68" spans="1:14" ht="14.25" customHeight="1" x14ac:dyDescent="0.3">
      <c r="A68" s="19" t="s">
        <v>25</v>
      </c>
      <c r="B68" s="10">
        <v>44523</v>
      </c>
      <c r="C68" s="11">
        <v>0.53124999999999989</v>
      </c>
      <c r="D68" s="11">
        <v>0.54166666666666663</v>
      </c>
      <c r="E68" s="12">
        <v>0.59375</v>
      </c>
      <c r="F68" s="13" t="s">
        <v>15</v>
      </c>
      <c r="G68" s="20" t="s">
        <v>16</v>
      </c>
      <c r="H68" s="13" t="s">
        <v>116</v>
      </c>
      <c r="I68" s="20" t="s">
        <v>201</v>
      </c>
      <c r="J68" s="25" t="s">
        <v>202</v>
      </c>
      <c r="K68" s="17">
        <v>5.2083333333333336E-2</v>
      </c>
      <c r="L68" s="13"/>
      <c r="M68" s="13" t="s">
        <v>20</v>
      </c>
      <c r="N68" s="18" t="s">
        <v>21</v>
      </c>
    </row>
    <row r="69" spans="1:14" ht="14.25" customHeight="1" x14ac:dyDescent="0.3">
      <c r="A69" s="19" t="s">
        <v>29</v>
      </c>
      <c r="B69" s="10">
        <v>44475</v>
      </c>
      <c r="C69" s="11">
        <v>0.48958333333333331</v>
      </c>
      <c r="D69" s="11">
        <v>0.5</v>
      </c>
      <c r="E69" s="12">
        <v>0.5625</v>
      </c>
      <c r="F69" s="11" t="s">
        <v>15</v>
      </c>
      <c r="G69" s="20" t="s">
        <v>16</v>
      </c>
      <c r="H69" s="13" t="s">
        <v>17</v>
      </c>
      <c r="I69" s="21" t="s">
        <v>30</v>
      </c>
      <c r="J69" s="16" t="s">
        <v>31</v>
      </c>
      <c r="K69" s="17">
        <v>6.25E-2</v>
      </c>
      <c r="L69" s="13"/>
      <c r="M69" s="13" t="s">
        <v>28</v>
      </c>
      <c r="N69" s="18" t="s">
        <v>21</v>
      </c>
    </row>
    <row r="70" spans="1:14" ht="14.25" customHeight="1" x14ac:dyDescent="0.3">
      <c r="A70" s="9" t="s">
        <v>14</v>
      </c>
      <c r="B70" s="10">
        <v>44480</v>
      </c>
      <c r="C70" s="11">
        <v>0.48958333333333331</v>
      </c>
      <c r="D70" s="11">
        <v>0.5</v>
      </c>
      <c r="E70" s="12">
        <v>0.5625</v>
      </c>
      <c r="F70" s="11" t="s">
        <v>15</v>
      </c>
      <c r="G70" s="20" t="s">
        <v>16</v>
      </c>
      <c r="H70" s="13" t="s">
        <v>17</v>
      </c>
      <c r="I70" s="20" t="s">
        <v>44</v>
      </c>
      <c r="J70" s="16" t="s">
        <v>45</v>
      </c>
      <c r="K70" s="17">
        <v>6.25E-2</v>
      </c>
      <c r="L70" s="13"/>
      <c r="M70" s="13" t="s">
        <v>28</v>
      </c>
      <c r="N70" s="18" t="s">
        <v>21</v>
      </c>
    </row>
    <row r="71" spans="1:14" ht="14.25" customHeight="1" x14ac:dyDescent="0.3">
      <c r="A71" s="19" t="s">
        <v>34</v>
      </c>
      <c r="B71" s="10">
        <v>44483</v>
      </c>
      <c r="C71" s="11">
        <v>0.48958333333333331</v>
      </c>
      <c r="D71" s="11">
        <v>0.5</v>
      </c>
      <c r="E71" s="12">
        <v>0.55555555555555558</v>
      </c>
      <c r="F71" s="13" t="s">
        <v>15</v>
      </c>
      <c r="G71" s="20" t="s">
        <v>16</v>
      </c>
      <c r="H71" s="13" t="s">
        <v>17</v>
      </c>
      <c r="I71" s="20" t="s">
        <v>58</v>
      </c>
      <c r="J71" s="16" t="s">
        <v>59</v>
      </c>
      <c r="K71" s="17">
        <v>5.5555555555555552E-2</v>
      </c>
      <c r="L71" s="13"/>
      <c r="M71" s="13" t="s">
        <v>28</v>
      </c>
      <c r="N71" s="18" t="s">
        <v>21</v>
      </c>
    </row>
    <row r="72" spans="1:14" ht="14.25" customHeight="1" x14ac:dyDescent="0.3">
      <c r="A72" s="9" t="s">
        <v>25</v>
      </c>
      <c r="B72" s="10">
        <v>44488</v>
      </c>
      <c r="C72" s="11">
        <v>0.48958333333333331</v>
      </c>
      <c r="D72" s="11">
        <v>0.5</v>
      </c>
      <c r="E72" s="12">
        <v>0.57291666666666663</v>
      </c>
      <c r="F72" s="13" t="s">
        <v>15</v>
      </c>
      <c r="G72" s="24" t="s">
        <v>16</v>
      </c>
      <c r="H72" s="13" t="s">
        <v>62</v>
      </c>
      <c r="I72" s="24" t="s">
        <v>69</v>
      </c>
      <c r="J72" s="16" t="s">
        <v>70</v>
      </c>
      <c r="K72" s="26">
        <v>7.2916666666666671E-2</v>
      </c>
      <c r="L72" s="13"/>
      <c r="M72" s="13" t="s">
        <v>28</v>
      </c>
      <c r="N72" s="18" t="s">
        <v>21</v>
      </c>
    </row>
    <row r="73" spans="1:14" ht="14.25" customHeight="1" x14ac:dyDescent="0.3">
      <c r="A73" s="9" t="s">
        <v>39</v>
      </c>
      <c r="B73" s="10">
        <v>44491</v>
      </c>
      <c r="C73" s="11">
        <v>0.48958333333333331</v>
      </c>
      <c r="D73" s="11">
        <v>0.5</v>
      </c>
      <c r="E73" s="12">
        <v>0.57291666666666663</v>
      </c>
      <c r="F73" s="13" t="s">
        <v>15</v>
      </c>
      <c r="G73" s="24" t="s">
        <v>16</v>
      </c>
      <c r="H73" s="13" t="s">
        <v>62</v>
      </c>
      <c r="I73" s="29" t="s">
        <v>77</v>
      </c>
      <c r="J73" s="16" t="s">
        <v>78</v>
      </c>
      <c r="K73" s="26">
        <v>7.2916666666666671E-2</v>
      </c>
      <c r="L73" s="13"/>
      <c r="M73" s="13" t="s">
        <v>28</v>
      </c>
      <c r="N73" s="18" t="s">
        <v>21</v>
      </c>
    </row>
    <row r="74" spans="1:14" ht="14.25" customHeight="1" x14ac:dyDescent="0.3">
      <c r="A74" s="19" t="s">
        <v>29</v>
      </c>
      <c r="B74" s="10">
        <v>44496</v>
      </c>
      <c r="C74" s="11">
        <v>0.48958333333333331</v>
      </c>
      <c r="D74" s="11">
        <v>0.5</v>
      </c>
      <c r="E74" s="12">
        <v>0.55555555555555558</v>
      </c>
      <c r="F74" s="11" t="s">
        <v>15</v>
      </c>
      <c r="G74" s="24" t="s">
        <v>16</v>
      </c>
      <c r="H74" s="13" t="s">
        <v>62</v>
      </c>
      <c r="I74" s="29" t="s">
        <v>83</v>
      </c>
      <c r="J74" s="16" t="s">
        <v>84</v>
      </c>
      <c r="K74" s="26">
        <v>5.5555555555555552E-2</v>
      </c>
      <c r="L74" s="13"/>
      <c r="M74" s="13" t="s">
        <v>28</v>
      </c>
      <c r="N74" s="18" t="s">
        <v>21</v>
      </c>
    </row>
    <row r="75" spans="1:14" ht="14.25" customHeight="1" x14ac:dyDescent="0.3">
      <c r="A75" s="19" t="s">
        <v>39</v>
      </c>
      <c r="B75" s="10">
        <v>44505</v>
      </c>
      <c r="C75" s="11">
        <v>0.53124999999999989</v>
      </c>
      <c r="D75" s="11">
        <v>0.54166666666666663</v>
      </c>
      <c r="E75" s="44">
        <v>0.625</v>
      </c>
      <c r="F75" s="13" t="s">
        <v>15</v>
      </c>
      <c r="G75" s="24" t="s">
        <v>16</v>
      </c>
      <c r="H75" s="13" t="s">
        <v>116</v>
      </c>
      <c r="I75" s="24" t="s">
        <v>203</v>
      </c>
      <c r="J75" s="25" t="s">
        <v>204</v>
      </c>
      <c r="K75" s="26">
        <v>8.3333333333333329E-2</v>
      </c>
      <c r="L75" s="13"/>
      <c r="M75" s="13" t="s">
        <v>20</v>
      </c>
      <c r="N75" s="18" t="s">
        <v>21</v>
      </c>
    </row>
    <row r="76" spans="1:14" ht="14.25" customHeight="1" x14ac:dyDescent="0.3">
      <c r="A76" s="19" t="s">
        <v>25</v>
      </c>
      <c r="B76" s="10">
        <v>44509</v>
      </c>
      <c r="C76" s="11">
        <v>0.53124999999999989</v>
      </c>
      <c r="D76" s="11">
        <v>0.54166666666666663</v>
      </c>
      <c r="E76" s="44">
        <v>0.625</v>
      </c>
      <c r="F76" s="13" t="s">
        <v>15</v>
      </c>
      <c r="G76" s="24" t="s">
        <v>16</v>
      </c>
      <c r="H76" s="13" t="s">
        <v>116</v>
      </c>
      <c r="I76" s="24" t="s">
        <v>205</v>
      </c>
      <c r="J76" s="25" t="s">
        <v>206</v>
      </c>
      <c r="K76" s="26">
        <v>8.3333333333333329E-2</v>
      </c>
      <c r="L76" s="13"/>
      <c r="M76" s="13" t="s">
        <v>20</v>
      </c>
      <c r="N76" s="18" t="s">
        <v>21</v>
      </c>
    </row>
    <row r="77" spans="1:14" ht="14.25" customHeight="1" x14ac:dyDescent="0.3">
      <c r="A77" s="19" t="s">
        <v>39</v>
      </c>
      <c r="B77" s="10">
        <v>44512</v>
      </c>
      <c r="C77" s="11">
        <v>0.53124999999999989</v>
      </c>
      <c r="D77" s="11">
        <v>0.54166666666666663</v>
      </c>
      <c r="E77" s="44">
        <v>0.625</v>
      </c>
      <c r="F77" s="13" t="s">
        <v>15</v>
      </c>
      <c r="G77" s="24" t="s">
        <v>16</v>
      </c>
      <c r="H77" s="13" t="s">
        <v>116</v>
      </c>
      <c r="I77" s="24" t="s">
        <v>207</v>
      </c>
      <c r="J77" s="25" t="s">
        <v>208</v>
      </c>
      <c r="K77" s="26">
        <v>8.3333333333333329E-2</v>
      </c>
      <c r="L77" s="13"/>
      <c r="M77" s="13" t="s">
        <v>20</v>
      </c>
      <c r="N77" s="18" t="s">
        <v>21</v>
      </c>
    </row>
    <row r="78" spans="1:14" ht="14.25" customHeight="1" x14ac:dyDescent="0.3"/>
    <row r="79" spans="1:14" ht="14.25" customHeight="1" x14ac:dyDescent="0.3"/>
    <row r="80" spans="1:14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Sort by date</vt:lpstr>
      <vt:lpstr>Sort by subject</vt:lpstr>
      <vt:lpstr>All Examboards</vt:lpstr>
      <vt:lpstr>Edexcel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 Santipet (Senior Examinations Officer)</dc:creator>
  <cp:lastModifiedBy>Na Rubkwon (Head of Examinations)</cp:lastModifiedBy>
  <cp:lastPrinted>2021-10-28T01:00:19Z</cp:lastPrinted>
  <dcterms:created xsi:type="dcterms:W3CDTF">2021-06-22T01:18:13Z</dcterms:created>
  <dcterms:modified xsi:type="dcterms:W3CDTF">2021-10-28T01:00:24Z</dcterms:modified>
</cp:coreProperties>
</file>